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<sst xmlns="http://schemas.openxmlformats.org/spreadsheetml/2006/main" uniqueCount="230">
  <si>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新東陽-大園廠-2024-05各廠區蒸汽用量用量(月報)</t>
  </si>
  <si>
    <t>單位kg/hr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</si>
  <si>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</si>
  <si>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</si>
  <si>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</si>
  <si>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</si>
  <si>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</si>
  <si>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</si>
  <si>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</si>
  <si>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</si>
  <si>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</si>
  <si>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</si>
  <si>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</si>
  <si>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</si>
  <si>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</si>
  <si>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</si>
  <si>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</si>
  <si>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</si>
  <si>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</si>
  <si>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</si>
  <si>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</si>
  <si>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</si>
  <si>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</si>
  <si>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</si>
  <si>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</si>
  <si>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</si>
  <si>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</si>
  <si>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</si>
  <si>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</si>
  <si>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</si>
  <si>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</si>
  <si>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</si>
  <si>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</si>
  <si>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</si>
  <si>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</si>
  <si>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</si>
  <si>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</si>
  <si>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</si>
  <si>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蒸氣總管線</t>
  </si>
  <si>
    <t>2023-05</t>
  </si>
  <si>
    <t>用量</t>
  </si>
  <si>
    <t>2024-05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</si>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</sst>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16.232</v>
      </c>
      <c r="E3" s="5">
        <v>39.682999999999</v>
      </c>
      <c r="F3" s="5">
        <v>40.176000000001</v>
      </c>
      <c r="G3" s="5">
        <v>30.744999999999</v>
      </c>
      <c r="H3" s="5">
        <v>33.548000000001</v>
      </c>
      <c r="I3" s="5">
        <v>18.714</v>
      </c>
      <c r="J3" s="5">
        <v>11.029</v>
      </c>
      <c r="K3" s="5">
        <v>27.725999999999</v>
      </c>
      <c r="L3" s="5">
        <v>46.976000000001</v>
      </c>
      <c r="M3" s="5">
        <v>40.011</v>
      </c>
      <c r="N3" s="5">
        <v>33.440999999999</v>
      </c>
      <c r="O3" s="5">
        <v>31.284000000001</v>
      </c>
      <c r="P3" s="5">
        <v>18.647999999999</v>
      </c>
      <c r="Q3" s="5">
        <v>11.069</v>
      </c>
      <c r="R3" s="5">
        <v>25.268</v>
      </c>
      <c r="S3" s="5">
        <v>37.332</v>
      </c>
      <c r="T3" s="5">
        <v>36.425999999999</v>
      </c>
      <c r="U3" s="5">
        <v>37.390000000001</v>
      </c>
      <c r="V3" s="5">
        <v>33.789999999999</v>
      </c>
      <c r="W3" s="5">
        <v>17.617</v>
      </c>
      <c r="X3" s="5">
        <v>10.981</v>
      </c>
      <c r="Y3" s="5">
        <v>22.212</v>
      </c>
      <c r="Z3" s="5">
        <v>38.146000000001</v>
      </c>
      <c r="AA3" s="5">
        <v>39.5</v>
      </c>
      <c r="AB3" s="5">
        <v>33.884</v>
      </c>
      <c r="AC3" s="5">
        <v>27.396000000001</v>
      </c>
      <c r="AD3" s="5">
        <v>16.111999999999</v>
      </c>
      <c r="AE3" s="5">
        <v>10.01</v>
      </c>
      <c r="AF3" s="5">
        <v>24.266</v>
      </c>
      <c r="AG3" s="5">
        <v>43.292000000001</v>
      </c>
      <c r="AH3" s="5">
        <v>34.626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49</v>
      </c>
      <c r="E18" s="5">
        <v>9962</v>
      </c>
      <c r="F18" s="5">
        <v>2359</v>
      </c>
      <c r="G18" s="5">
        <v>44</v>
      </c>
      <c r="H18" s="5">
        <v>45</v>
      </c>
      <c r="I18" s="5">
        <v>42</v>
      </c>
      <c r="J18" s="5">
        <v>1</v>
      </c>
      <c r="K18" s="5">
        <v>5702</v>
      </c>
      <c r="L18" s="5">
        <v>9900</v>
      </c>
      <c r="M18" s="5">
        <v>41</v>
      </c>
      <c r="N18" s="5">
        <v>37</v>
      </c>
      <c r="O18" s="5">
        <v>44</v>
      </c>
      <c r="P18" s="5">
        <v>43</v>
      </c>
      <c r="Q18" s="5">
        <v>12</v>
      </c>
      <c r="R18" s="5">
        <v>47</v>
      </c>
      <c r="S18" s="5">
        <v>6641</v>
      </c>
      <c r="T18" s="5">
        <v>38</v>
      </c>
      <c r="U18" s="5">
        <v>40</v>
      </c>
      <c r="V18" s="5">
        <v>49</v>
      </c>
      <c r="W18" s="5">
        <v>62</v>
      </c>
      <c r="X18" s="5">
        <v>49</v>
      </c>
      <c r="Y18" s="5">
        <v>54</v>
      </c>
      <c r="Z18" s="5">
        <v>9201</v>
      </c>
      <c r="AA18" s="5">
        <v>5216</v>
      </c>
      <c r="AB18" s="5">
        <v>23</v>
      </c>
      <c r="AC18" s="5">
        <v>0</v>
      </c>
      <c r="AD18" s="5">
        <v>123</v>
      </c>
      <c r="AE18" s="5">
        <v>25</v>
      </c>
      <c r="AF18" s="5">
        <v>33</v>
      </c>
      <c r="AG18" s="5">
        <v>9065</v>
      </c>
      <c r="AH18" s="5">
        <v>5969</v>
      </c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51</v>
      </c>
      <c r="E19" s="9">
        <v>61</v>
      </c>
      <c r="F19" s="9">
        <v>70</v>
      </c>
      <c r="G19" s="9">
        <v>63</v>
      </c>
      <c r="H19" s="9">
        <v>14</v>
      </c>
      <c r="I19" s="9">
        <v>52</v>
      </c>
      <c r="J19" s="9">
        <v>5124</v>
      </c>
      <c r="K19" s="9">
        <v>41</v>
      </c>
      <c r="L19" s="9">
        <v>39</v>
      </c>
      <c r="M19" s="9">
        <v>39</v>
      </c>
      <c r="N19" s="9">
        <v>30</v>
      </c>
      <c r="O19" s="9">
        <v>0</v>
      </c>
      <c r="P19" s="9">
        <v>258</v>
      </c>
      <c r="Q19" s="9">
        <v>6693</v>
      </c>
      <c r="R19" s="9">
        <v>36</v>
      </c>
      <c r="S19" s="9">
        <v>3984</v>
      </c>
      <c r="T19" s="9">
        <v>46</v>
      </c>
      <c r="U19" s="9">
        <v>32</v>
      </c>
      <c r="V19" s="9">
        <v>4</v>
      </c>
      <c r="W19" s="9">
        <v>32</v>
      </c>
      <c r="X19" s="9">
        <v>4988</v>
      </c>
      <c r="Y19" s="9">
        <v>48</v>
      </c>
      <c r="Z19" s="9">
        <v>53</v>
      </c>
      <c r="AA19" s="9">
        <v>56</v>
      </c>
      <c r="AB19" s="9">
        <v>44</v>
      </c>
      <c r="AC19" s="9">
        <v>2</v>
      </c>
      <c r="AD19" s="9">
        <v>32</v>
      </c>
      <c r="AE19" s="9">
        <v>9318</v>
      </c>
      <c r="AF19" s="9">
        <v>5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1</v>
      </c>
      <c r="F21" s="5">
        <v>490</v>
      </c>
      <c r="G21" s="5">
        <v>666</v>
      </c>
      <c r="H21" s="5">
        <v>551</v>
      </c>
      <c r="I21" s="5">
        <v>0</v>
      </c>
      <c r="J21" s="5">
        <v>0</v>
      </c>
      <c r="K21" s="5">
        <v>0</v>
      </c>
      <c r="L21" s="5">
        <v>501</v>
      </c>
      <c r="M21" s="5">
        <v>499</v>
      </c>
      <c r="N21" s="5">
        <v>328</v>
      </c>
      <c r="O21" s="5">
        <v>0</v>
      </c>
      <c r="P21" s="5">
        <v>0</v>
      </c>
      <c r="Q21" s="5">
        <v>0</v>
      </c>
      <c r="R21" s="5">
        <v>382</v>
      </c>
      <c r="S21" s="5">
        <v>0</v>
      </c>
      <c r="T21" s="5">
        <v>382</v>
      </c>
      <c r="U21" s="5">
        <v>411</v>
      </c>
      <c r="V21" s="5">
        <v>323</v>
      </c>
      <c r="W21" s="5">
        <v>0</v>
      </c>
      <c r="X21" s="5">
        <v>0</v>
      </c>
      <c r="Y21" s="5">
        <v>275</v>
      </c>
      <c r="Z21" s="5">
        <v>433</v>
      </c>
      <c r="AA21" s="5">
        <v>474</v>
      </c>
      <c r="AB21" s="5">
        <v>127</v>
      </c>
      <c r="AC21" s="5">
        <v>0</v>
      </c>
      <c r="AD21" s="5">
        <v>279</v>
      </c>
      <c r="AE21" s="5">
        <v>0</v>
      </c>
      <c r="AF21" s="5">
        <v>426</v>
      </c>
      <c r="AG21" s="5">
        <v>508</v>
      </c>
      <c r="AH21" s="5">
        <v>467</v>
      </c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1249</v>
      </c>
      <c r="G24" s="5">
        <v>1532</v>
      </c>
      <c r="H24" s="5">
        <v>1343</v>
      </c>
      <c r="I24" s="5">
        <v>0</v>
      </c>
      <c r="J24" s="5">
        <v>0</v>
      </c>
      <c r="K24" s="5">
        <v>1150</v>
      </c>
      <c r="L24" s="5">
        <v>1572</v>
      </c>
      <c r="M24" s="5">
        <v>1424</v>
      </c>
      <c r="N24" s="5">
        <v>1021</v>
      </c>
      <c r="O24" s="5">
        <v>0</v>
      </c>
      <c r="P24" s="5">
        <v>0</v>
      </c>
      <c r="Q24" s="5">
        <v>0</v>
      </c>
      <c r="R24" s="5">
        <v>1445</v>
      </c>
      <c r="S24" s="5">
        <v>0</v>
      </c>
      <c r="T24" s="5">
        <v>1453</v>
      </c>
      <c r="U24" s="5">
        <v>1244</v>
      </c>
      <c r="V24" s="5">
        <v>844</v>
      </c>
      <c r="W24" s="5">
        <v>0</v>
      </c>
      <c r="X24" s="5">
        <v>0</v>
      </c>
      <c r="Y24" s="5">
        <v>1557</v>
      </c>
      <c r="Z24" s="5">
        <v>1474</v>
      </c>
      <c r="AA24" s="5">
        <v>1285</v>
      </c>
      <c r="AB24" s="5">
        <v>525</v>
      </c>
      <c r="AC24" s="5">
        <v>0</v>
      </c>
      <c r="AD24" s="5">
        <v>812</v>
      </c>
      <c r="AE24" s="5">
        <v>0</v>
      </c>
      <c r="AF24" s="5">
        <v>1380</v>
      </c>
      <c r="AG24" s="5">
        <v>1635</v>
      </c>
      <c r="AH24" s="5">
        <v>1373</v>
      </c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</v>
      </c>
      <c r="E25" s="9">
        <v>1663</v>
      </c>
      <c r="F25" s="9">
        <v>1123</v>
      </c>
      <c r="G25" s="9">
        <v>0</v>
      </c>
      <c r="H25" s="9">
        <v>0</v>
      </c>
      <c r="I25" s="9">
        <v>0</v>
      </c>
      <c r="J25" s="9">
        <v>1571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1688</v>
      </c>
      <c r="Q25" s="9">
        <v>1377</v>
      </c>
      <c r="R25" s="9">
        <v>1317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1411</v>
      </c>
      <c r="Y25" s="9">
        <v>0</v>
      </c>
      <c r="Z25" s="9">
        <v>0</v>
      </c>
      <c r="AA25" s="9">
        <v>1551</v>
      </c>
      <c r="AB25" s="9">
        <v>0</v>
      </c>
      <c r="AC25" s="9">
        <v>0</v>
      </c>
      <c r="AD25" s="9">
        <v>0</v>
      </c>
      <c r="AE25" s="9">
        <v>1967</v>
      </c>
      <c r="AF25" s="9">
        <v>399</v>
      </c>
      <c r="AG25" s="9">
        <v>0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1</v>
      </c>
      <c r="E27" s="5">
        <v>13</v>
      </c>
      <c r="F27" s="5">
        <v>361</v>
      </c>
      <c r="G27" s="5">
        <v>315</v>
      </c>
      <c r="H27" s="5">
        <v>658</v>
      </c>
      <c r="I27" s="5">
        <v>0</v>
      </c>
      <c r="J27" s="5">
        <v>3</v>
      </c>
      <c r="K27" s="5">
        <v>62</v>
      </c>
      <c r="L27" s="5">
        <v>90</v>
      </c>
      <c r="M27" s="5">
        <v>198</v>
      </c>
      <c r="N27" s="5">
        <v>142</v>
      </c>
      <c r="O27" s="5">
        <v>0</v>
      </c>
      <c r="P27" s="5">
        <v>0</v>
      </c>
      <c r="Q27" s="5">
        <v>3</v>
      </c>
      <c r="R27" s="5">
        <v>207</v>
      </c>
      <c r="S27" s="5">
        <v>25</v>
      </c>
      <c r="T27" s="5">
        <v>151</v>
      </c>
      <c r="U27" s="5">
        <v>291</v>
      </c>
      <c r="V27" s="5">
        <v>106</v>
      </c>
      <c r="W27" s="5">
        <v>0</v>
      </c>
      <c r="X27" s="5">
        <v>2</v>
      </c>
      <c r="Y27" s="5">
        <v>86</v>
      </c>
      <c r="Z27" s="5">
        <v>246</v>
      </c>
      <c r="AA27" s="5">
        <v>286</v>
      </c>
      <c r="AB27" s="5">
        <v>18</v>
      </c>
      <c r="AC27" s="5">
        <v>0</v>
      </c>
      <c r="AD27" s="5">
        <v>237</v>
      </c>
      <c r="AE27" s="5">
        <v>1</v>
      </c>
      <c r="AF27" s="5">
        <v>251</v>
      </c>
      <c r="AG27" s="5">
        <v>106</v>
      </c>
      <c r="AH27" s="5">
        <v>97</v>
      </c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409</v>
      </c>
      <c r="F28" s="9">
        <v>35</v>
      </c>
      <c r="G28" s="9">
        <v>2</v>
      </c>
      <c r="H28" s="9">
        <v>0</v>
      </c>
      <c r="I28" s="9">
        <v>0</v>
      </c>
      <c r="J28" s="9">
        <v>295</v>
      </c>
      <c r="K28" s="9">
        <v>218</v>
      </c>
      <c r="L28" s="9">
        <v>0</v>
      </c>
      <c r="M28" s="9">
        <v>165</v>
      </c>
      <c r="N28" s="9">
        <v>0</v>
      </c>
      <c r="O28" s="9">
        <v>0</v>
      </c>
      <c r="P28" s="9">
        <v>897</v>
      </c>
      <c r="Q28" s="9">
        <v>275</v>
      </c>
      <c r="R28" s="9">
        <v>175</v>
      </c>
      <c r="S28" s="9">
        <v>366</v>
      </c>
      <c r="T28" s="9">
        <v>234</v>
      </c>
      <c r="U28" s="9">
        <v>3</v>
      </c>
      <c r="V28" s="9">
        <v>1</v>
      </c>
      <c r="W28" s="9">
        <v>10</v>
      </c>
      <c r="X28" s="9">
        <v>397</v>
      </c>
      <c r="Y28" s="9">
        <v>926</v>
      </c>
      <c r="Z28" s="9">
        <v>0</v>
      </c>
      <c r="AA28" s="9">
        <v>399</v>
      </c>
      <c r="AB28" s="9">
        <v>0</v>
      </c>
      <c r="AC28" s="9">
        <v>0</v>
      </c>
      <c r="AD28" s="9">
        <v>287</v>
      </c>
      <c r="AE28" s="9">
        <v>335</v>
      </c>
      <c r="AF28" s="9">
        <v>32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2</v>
      </c>
      <c r="F30" s="5">
        <v>4</v>
      </c>
      <c r="G30" s="5">
        <v>3</v>
      </c>
      <c r="H30" s="5">
        <v>0</v>
      </c>
      <c r="I30" s="5">
        <v>1</v>
      </c>
      <c r="J30" s="5">
        <v>7</v>
      </c>
      <c r="K30" s="5">
        <v>68</v>
      </c>
      <c r="L30" s="5">
        <v>2</v>
      </c>
      <c r="M30" s="5">
        <v>1</v>
      </c>
      <c r="N30" s="5">
        <v>1</v>
      </c>
      <c r="O30" s="5">
        <v>43</v>
      </c>
      <c r="P30" s="5">
        <v>38</v>
      </c>
      <c r="Q30" s="5">
        <v>0</v>
      </c>
      <c r="R30" s="5">
        <v>19</v>
      </c>
      <c r="S30" s="5">
        <v>56</v>
      </c>
      <c r="T30" s="5">
        <v>0</v>
      </c>
      <c r="U30" s="5">
        <v>1</v>
      </c>
      <c r="V30" s="5">
        <v>72</v>
      </c>
      <c r="W30" s="5">
        <v>48</v>
      </c>
      <c r="X30" s="5">
        <v>50</v>
      </c>
      <c r="Y30" s="5">
        <v>52</v>
      </c>
      <c r="Z30" s="5">
        <v>33</v>
      </c>
      <c r="AA30" s="5">
        <v>3</v>
      </c>
      <c r="AB30" s="5">
        <v>2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1</v>
      </c>
      <c r="F31" s="9">
        <v>0</v>
      </c>
      <c r="G31" s="9">
        <v>65</v>
      </c>
      <c r="H31" s="9">
        <v>0</v>
      </c>
      <c r="I31" s="9">
        <v>2</v>
      </c>
      <c r="J31" s="9">
        <v>4</v>
      </c>
      <c r="K31" s="9">
        <v>270</v>
      </c>
      <c r="L31" s="9">
        <v>4</v>
      </c>
      <c r="M31" s="9">
        <v>44</v>
      </c>
      <c r="N31" s="9">
        <v>3</v>
      </c>
      <c r="O31" s="9">
        <v>0</v>
      </c>
      <c r="P31" s="9">
        <v>48</v>
      </c>
      <c r="Q31" s="9">
        <v>22</v>
      </c>
      <c r="R31" s="9">
        <v>5</v>
      </c>
      <c r="S31" s="9">
        <v>0</v>
      </c>
      <c r="T31" s="9">
        <v>1</v>
      </c>
      <c r="U31" s="9">
        <v>0</v>
      </c>
      <c r="V31" s="9">
        <v>0</v>
      </c>
      <c r="W31" s="9">
        <v>2</v>
      </c>
      <c r="X31" s="9">
        <v>0</v>
      </c>
      <c r="Y31" s="9">
        <v>3</v>
      </c>
      <c r="Z31" s="9">
        <v>113</v>
      </c>
      <c r="AA31" s="9">
        <v>143</v>
      </c>
      <c r="AB31" s="9">
        <v>8</v>
      </c>
      <c r="AC31" s="9">
        <v>2</v>
      </c>
      <c r="AD31" s="9">
        <v>0</v>
      </c>
      <c r="AE31" s="9">
        <v>2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92</v>
      </c>
      <c r="E33" s="5">
        <v>352</v>
      </c>
      <c r="F33" s="5">
        <v>2099</v>
      </c>
      <c r="G33" s="5">
        <v>975</v>
      </c>
      <c r="H33" s="5">
        <v>2524</v>
      </c>
      <c r="I33" s="5">
        <v>0</v>
      </c>
      <c r="J33" s="5">
        <v>0</v>
      </c>
      <c r="K33" s="5">
        <v>189</v>
      </c>
      <c r="L33" s="5">
        <v>2535</v>
      </c>
      <c r="M33" s="5">
        <v>3029</v>
      </c>
      <c r="N33" s="5">
        <v>723</v>
      </c>
      <c r="O33" s="5">
        <v>3396</v>
      </c>
      <c r="P33" s="5">
        <v>151</v>
      </c>
      <c r="Q33" s="5">
        <v>0</v>
      </c>
      <c r="R33" s="5">
        <v>532</v>
      </c>
      <c r="S33" s="5">
        <v>945</v>
      </c>
      <c r="T33" s="5">
        <v>923</v>
      </c>
      <c r="U33" s="5">
        <v>889</v>
      </c>
      <c r="V33" s="5">
        <v>1881</v>
      </c>
      <c r="W33" s="5">
        <v>78</v>
      </c>
      <c r="X33" s="5">
        <v>0</v>
      </c>
      <c r="Y33" s="5">
        <v>482</v>
      </c>
      <c r="Z33" s="5">
        <v>1233</v>
      </c>
      <c r="AA33" s="5">
        <v>838</v>
      </c>
      <c r="AB33" s="5">
        <v>1297</v>
      </c>
      <c r="AC33" s="5">
        <v>2371</v>
      </c>
      <c r="AD33" s="5">
        <v>0</v>
      </c>
      <c r="AE33" s="5">
        <v>0</v>
      </c>
      <c r="AF33" s="5">
        <v>80</v>
      </c>
      <c r="AG33" s="5">
        <v>864</v>
      </c>
      <c r="AH33" s="5">
        <v>1069</v>
      </c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4</v>
      </c>
      <c r="E36" s="5">
        <v>24</v>
      </c>
      <c r="F36" s="5">
        <v>37</v>
      </c>
      <c r="G36" s="5">
        <v>2</v>
      </c>
      <c r="H36" s="5">
        <v>48</v>
      </c>
      <c r="I36" s="5">
        <v>4</v>
      </c>
      <c r="J36" s="5">
        <v>8</v>
      </c>
      <c r="K36" s="5">
        <v>4</v>
      </c>
      <c r="L36" s="5">
        <v>162</v>
      </c>
      <c r="M36" s="5">
        <v>166</v>
      </c>
      <c r="N36" s="5">
        <v>179</v>
      </c>
      <c r="O36" s="5">
        <v>4</v>
      </c>
      <c r="P36" s="5">
        <v>4</v>
      </c>
      <c r="Q36" s="5">
        <v>7</v>
      </c>
      <c r="R36" s="5">
        <v>157</v>
      </c>
      <c r="S36" s="5">
        <v>255</v>
      </c>
      <c r="T36" s="5">
        <v>251</v>
      </c>
      <c r="U36" s="5">
        <v>247</v>
      </c>
      <c r="V36" s="5">
        <v>61</v>
      </c>
      <c r="W36" s="5">
        <v>4</v>
      </c>
      <c r="X36" s="5">
        <v>7</v>
      </c>
      <c r="Y36" s="5">
        <v>160</v>
      </c>
      <c r="Z36" s="5">
        <v>284</v>
      </c>
      <c r="AA36" s="5">
        <v>279</v>
      </c>
      <c r="AB36" s="5">
        <v>353</v>
      </c>
      <c r="AC36" s="5">
        <v>3</v>
      </c>
      <c r="AD36" s="5">
        <v>2</v>
      </c>
      <c r="AE36" s="5">
        <v>2</v>
      </c>
      <c r="AF36" s="5">
        <v>2</v>
      </c>
      <c r="AG36" s="5">
        <v>105</v>
      </c>
      <c r="AH36" s="5">
        <v>120</v>
      </c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53</v>
      </c>
      <c r="B39" s="131" t="s">
        <v>39</v>
      </c>
      <c r="C39" s="133" t="s">
        <v>40</v>
      </c>
      <c r="D39" s="5">
        <v>70</v>
      </c>
      <c r="E39" s="5">
        <v>1106</v>
      </c>
      <c r="F39" s="5">
        <v>913</v>
      </c>
      <c r="G39" s="5">
        <v>693</v>
      </c>
      <c r="H39" s="5">
        <v>972</v>
      </c>
      <c r="I39" s="5">
        <v>349</v>
      </c>
      <c r="J39" s="5">
        <v>2</v>
      </c>
      <c r="K39" s="5">
        <v>306</v>
      </c>
      <c r="L39" s="5">
        <v>830</v>
      </c>
      <c r="M39" s="5">
        <v>928</v>
      </c>
      <c r="N39" s="5">
        <v>754</v>
      </c>
      <c r="O39" s="5">
        <v>972</v>
      </c>
      <c r="P39" s="5">
        <v>253</v>
      </c>
      <c r="Q39" s="5">
        <v>4</v>
      </c>
      <c r="R39" s="5">
        <v>137</v>
      </c>
      <c r="S39" s="5">
        <v>950</v>
      </c>
      <c r="T39" s="5">
        <v>530</v>
      </c>
      <c r="U39" s="5">
        <v>473</v>
      </c>
      <c r="V39" s="5">
        <v>791</v>
      </c>
      <c r="W39" s="5">
        <v>93</v>
      </c>
      <c r="X39" s="5">
        <v>3</v>
      </c>
      <c r="Y39" s="5">
        <v>329</v>
      </c>
      <c r="Z39" s="5">
        <v>518</v>
      </c>
      <c r="AA39" s="5">
        <v>498</v>
      </c>
      <c r="AB39" s="5">
        <v>699</v>
      </c>
      <c r="AC39" s="5">
        <v>775</v>
      </c>
      <c r="AD39" s="5">
        <v>0</v>
      </c>
      <c r="AE39" s="5">
        <v>0</v>
      </c>
      <c r="AF39" s="5">
        <v>141</v>
      </c>
      <c r="AG39" s="5">
        <v>590</v>
      </c>
      <c r="AH39" s="5">
        <v>617</v>
      </c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54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55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82</v>
      </c>
      <c r="S45" s="5">
        <v>60</v>
      </c>
      <c r="T45" s="5">
        <v>66</v>
      </c>
      <c r="U45" s="5">
        <v>47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1</v>
      </c>
      <c r="AG45" s="5">
        <v>0</v>
      </c>
      <c r="AH45" s="5">
        <v>0</v>
      </c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103</v>
      </c>
      <c r="L46" s="9">
        <v>0</v>
      </c>
      <c r="M46" s="9">
        <v>56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103</v>
      </c>
      <c r="T46" s="9">
        <v>81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97</v>
      </c>
      <c r="AE46" s="9">
        <v>0</v>
      </c>
      <c r="AF46" s="9">
        <v>0</v>
      </c>
      <c r="AG46" s="9">
        <v>0</v>
      </c>
      <c r="AH46" s="9">
        <v>0</v>
      </c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56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57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36" t="s">
        <v>58</v>
      </c>
      <c r="B54" s="131" t="s">
        <v>39</v>
      </c>
      <c r="C54" s="133" t="s">
        <v>40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128" t="str">
        <f>SUM(D54:AH54)</f>
        <v>0</v>
      </c>
      <c r="AJ54" s="5" t="str">
        <f>AI54/DAY(EOMONTH(B54,0))</f>
        <v>0</v>
      </c>
    </row>
    <row r="55" spans="1:46">
      <c r="A55" s="136"/>
      <c r="B55" s="132" t="s">
        <v>41</v>
      </c>
      <c r="C55" s="134" t="s">
        <v>40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129" t="str">
        <f>SUM(D55:AH55)</f>
        <v>0</v>
      </c>
      <c r="AJ55" s="9" t="str">
        <f>AI55/DAY(EOMONTH(B55,0))</f>
        <v>0</v>
      </c>
    </row>
    <row r="56" spans="1:46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36" t="s">
        <v>59</v>
      </c>
      <c r="B57" s="131" t="s">
        <v>39</v>
      </c>
      <c r="C57" s="133" t="s">
        <v>40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128" t="str">
        <f>SUM(D57:AH57)</f>
        <v>0</v>
      </c>
      <c r="AJ57" s="5" t="str">
        <f>AI57/DAY(EOMONTH(B57,0))</f>
        <v>0</v>
      </c>
    </row>
    <row r="58" spans="1:46">
      <c r="A58" s="136"/>
      <c r="B58" s="132" t="s">
        <v>41</v>
      </c>
      <c r="C58" s="134" t="s">
        <v>40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129" t="str">
        <f>SUM(D58:AH58)</f>
        <v>0</v>
      </c>
      <c r="AJ58" s="9" t="str">
        <f>AI58/DAY(EOMONTH(B58,0))</f>
        <v>0</v>
      </c>
    </row>
    <row r="59" spans="1:46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135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145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61</v>
      </c>
      <c r="N1" s="143" t="s">
        <v>60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61</v>
      </c>
    </row>
    <row r="2" spans="1:25" customHeight="1" ht="19.5">
      <c r="A2" s="12" t="s">
        <v>2</v>
      </c>
      <c r="B2" s="1" t="s">
        <v>62</v>
      </c>
      <c r="C2" s="1" t="s">
        <v>63</v>
      </c>
      <c r="D2" s="3" t="s">
        <v>5</v>
      </c>
      <c r="E2" s="3" t="s">
        <v>6</v>
      </c>
      <c r="F2" s="3" t="s">
        <v>7</v>
      </c>
      <c r="G2" s="33" t="s">
        <v>64</v>
      </c>
      <c r="H2" s="33" t="s">
        <v>65</v>
      </c>
      <c r="I2" s="3" t="s">
        <v>8</v>
      </c>
      <c r="J2" s="3" t="s">
        <v>9</v>
      </c>
      <c r="K2" s="3" t="s">
        <v>10</v>
      </c>
      <c r="L2" s="33" t="s">
        <v>64</v>
      </c>
      <c r="M2" s="33" t="s">
        <v>65</v>
      </c>
      <c r="N2" s="3" t="s">
        <v>11</v>
      </c>
      <c r="O2" s="3" t="s">
        <v>12</v>
      </c>
      <c r="P2" s="3" t="s">
        <v>13</v>
      </c>
      <c r="Q2" s="33" t="s">
        <v>64</v>
      </c>
      <c r="R2" s="33" t="s">
        <v>65</v>
      </c>
      <c r="S2" s="3" t="s">
        <v>14</v>
      </c>
      <c r="T2" s="3" t="s">
        <v>15</v>
      </c>
      <c r="U2" s="3" t="s">
        <v>16</v>
      </c>
      <c r="V2" s="33" t="s">
        <v>64</v>
      </c>
      <c r="W2" s="33" t="s">
        <v>65</v>
      </c>
      <c r="X2" s="33" t="s">
        <v>66</v>
      </c>
      <c r="Y2" s="33" t="s">
        <v>65</v>
      </c>
    </row>
    <row r="3" spans="1:25" customHeight="1" ht="23.25">
      <c r="A3" s="136" t="s">
        <v>67</v>
      </c>
      <c r="B3" s="138">
        <v>2022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71</v>
      </c>
      <c r="B8" s="138">
        <v>2022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72</v>
      </c>
      <c r="B13" s="138">
        <v>2022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73</v>
      </c>
      <c r="B18" s="138">
        <v>2022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74</v>
      </c>
      <c r="B23" s="138">
        <v>2022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75</v>
      </c>
      <c r="B28" s="138">
        <v>2022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76</v>
      </c>
      <c r="B33" s="138">
        <v>2022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77</v>
      </c>
      <c r="B38" s="138">
        <v>2022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78</v>
      </c>
      <c r="B43" s="138">
        <v>2022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79</v>
      </c>
      <c r="B48" s="138">
        <v>2022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/>
      <c r="H55" s="1"/>
      <c r="I55" s="1" t="s">
        <v>84</v>
      </c>
      <c r="K55" s="145" t="s">
        <v>85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86</v>
      </c>
      <c r="E56" s="17" t="s">
        <v>87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88</v>
      </c>
      <c r="E57" s="17" t="s">
        <v>87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89</v>
      </c>
      <c r="E58" s="17" t="s">
        <v>87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90</v>
      </c>
      <c r="E59" s="17" t="s">
        <v>91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92</v>
      </c>
      <c r="E60" s="17" t="s">
        <v>91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121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115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116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117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118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119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120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80</v>
      </c>
      <c r="D29" s="1" t="s">
        <v>81</v>
      </c>
      <c r="E29" s="1" t="s">
        <v>82</v>
      </c>
      <c r="F29" s="1" t="s">
        <v>83</v>
      </c>
      <c r="G29" s="1" t="s">
        <v>84</v>
      </c>
      <c r="I29" s="145" t="s">
        <v>85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86</v>
      </c>
      <c r="E30" s="17" t="s">
        <v>87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88</v>
      </c>
      <c r="E31" s="17" t="s">
        <v>87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89</v>
      </c>
      <c r="E32" s="17" t="s">
        <v>87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90</v>
      </c>
      <c r="E33" s="17" t="s">
        <v>91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92</v>
      </c>
      <c r="E34" s="17" t="s">
        <v>91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122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122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140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150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151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121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80</v>
      </c>
      <c r="D41" s="1" t="s">
        <v>81</v>
      </c>
      <c r="E41" s="1" t="s">
        <v>82</v>
      </c>
      <c r="F41" s="1" t="s">
        <v>83</v>
      </c>
      <c r="G41" s="1" t="s">
        <v>84</v>
      </c>
      <c r="I41" s="145" t="s">
        <v>85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86</v>
      </c>
      <c r="E42" s="17" t="s">
        <v>87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88</v>
      </c>
      <c r="E43" s="17" t="s">
        <v>87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89</v>
      </c>
      <c r="E44" s="17" t="s">
        <v>87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90</v>
      </c>
      <c r="E45" s="17" t="s">
        <v>91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92</v>
      </c>
      <c r="E46" s="17" t="s">
        <v>91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156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61</v>
      </c>
    </row>
    <row r="2" spans="1:22" customHeight="1" ht="19.5">
      <c r="A2" s="12" t="s">
        <v>2</v>
      </c>
      <c r="B2" s="29" t="s">
        <v>157</v>
      </c>
      <c r="C2" s="1" t="s">
        <v>63</v>
      </c>
      <c r="D2" s="29" t="s">
        <v>158</v>
      </c>
      <c r="E2" s="29" t="s">
        <v>159</v>
      </c>
      <c r="F2" s="29" t="s">
        <v>160</v>
      </c>
      <c r="G2" s="29" t="s">
        <v>161</v>
      </c>
      <c r="H2" s="29" t="s">
        <v>162</v>
      </c>
      <c r="I2" s="29" t="s">
        <v>163</v>
      </c>
      <c r="J2" s="29" t="s">
        <v>164</v>
      </c>
      <c r="K2" s="1" t="s">
        <v>36</v>
      </c>
      <c r="L2" s="33" t="s">
        <v>37</v>
      </c>
    </row>
    <row r="3" spans="1:22" customHeight="1" ht="23.25">
      <c r="A3" s="136" t="s">
        <v>67</v>
      </c>
      <c r="B3" s="137" t="s">
        <v>165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166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71</v>
      </c>
      <c r="B8" s="137" t="s">
        <v>165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166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72</v>
      </c>
      <c r="B13" s="137" t="s">
        <v>165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166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99</v>
      </c>
      <c r="B18" s="137" t="s">
        <v>165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166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74</v>
      </c>
      <c r="B23" s="137" t="s">
        <v>165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166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75</v>
      </c>
      <c r="B28" s="137" t="s">
        <v>165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166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76</v>
      </c>
      <c r="B33" s="137" t="s">
        <v>165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166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77</v>
      </c>
      <c r="B38" s="137" t="s">
        <v>165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166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78</v>
      </c>
      <c r="B43" s="137" t="s">
        <v>165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166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79</v>
      </c>
      <c r="B48" s="137" t="s">
        <v>165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166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 t="s">
        <v>84</v>
      </c>
      <c r="I55" s="145" t="s">
        <v>85</v>
      </c>
      <c r="J55" s="146"/>
      <c r="K55" s="32"/>
      <c r="L55" s="32"/>
    </row>
    <row r="56" spans="1:22" customHeight="1" ht="19.5">
      <c r="C56" s="15">
        <v>1</v>
      </c>
      <c r="D56" s="16" t="s">
        <v>167</v>
      </c>
      <c r="E56" s="17" t="s">
        <v>87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168</v>
      </c>
      <c r="E57" s="17" t="s">
        <v>87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169</v>
      </c>
      <c r="E58" s="17" t="s">
        <v>87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170</v>
      </c>
      <c r="E59" s="17" t="s">
        <v>91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171</v>
      </c>
      <c r="E60" s="34" t="s">
        <v>99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157</v>
      </c>
      <c r="B3" s="159" t="s">
        <v>165</v>
      </c>
      <c r="C3" s="155"/>
      <c r="D3" s="159" t="s">
        <v>166</v>
      </c>
      <c r="E3" s="155"/>
      <c r="F3" s="14"/>
      <c r="G3" s="159" t="s">
        <v>165</v>
      </c>
      <c r="H3" s="155"/>
      <c r="I3" s="159" t="s">
        <v>166</v>
      </c>
      <c r="J3" s="155"/>
      <c r="K3" s="14"/>
      <c r="L3" s="159" t="s">
        <v>165</v>
      </c>
      <c r="M3" s="155"/>
      <c r="N3" s="159" t="s">
        <v>166</v>
      </c>
      <c r="O3" s="155"/>
      <c r="P3" s="14"/>
      <c r="Q3" s="159" t="s">
        <v>165</v>
      </c>
      <c r="R3" s="155"/>
      <c r="S3" s="159" t="s">
        <v>166</v>
      </c>
      <c r="T3" s="155"/>
      <c r="U3" s="14"/>
      <c r="V3" s="159" t="s">
        <v>165</v>
      </c>
      <c r="W3" s="155"/>
      <c r="X3" s="159" t="s">
        <v>166</v>
      </c>
      <c r="Y3" s="155"/>
      <c r="Z3" s="14"/>
      <c r="AA3" s="159" t="s">
        <v>165</v>
      </c>
      <c r="AB3" s="155"/>
      <c r="AC3" s="159" t="s">
        <v>166</v>
      </c>
      <c r="AD3" s="155"/>
      <c r="AE3" s="14"/>
      <c r="AF3" s="159" t="s">
        <v>165</v>
      </c>
      <c r="AG3" s="155"/>
      <c r="AH3" s="159" t="s">
        <v>166</v>
      </c>
      <c r="AI3" s="155"/>
      <c r="AJ3" s="14"/>
      <c r="AK3" s="159" t="s">
        <v>165</v>
      </c>
      <c r="AL3" s="155"/>
      <c r="AM3" s="159" t="s">
        <v>166</v>
      </c>
      <c r="AN3" s="155"/>
      <c r="AO3" s="14"/>
      <c r="AP3" s="159" t="s">
        <v>165</v>
      </c>
      <c r="AQ3" s="155"/>
      <c r="AR3" s="159" t="s">
        <v>166</v>
      </c>
      <c r="AS3" s="155"/>
      <c r="AT3" s="14"/>
      <c r="AU3" s="159" t="s">
        <v>165</v>
      </c>
      <c r="AV3" s="155"/>
      <c r="AW3" s="159" t="s">
        <v>166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158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160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121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80</v>
      </c>
      <c r="D17" s="1" t="s">
        <v>81</v>
      </c>
      <c r="E17" s="1" t="s">
        <v>82</v>
      </c>
      <c r="F17" s="1" t="s">
        <v>83</v>
      </c>
      <c r="G17" s="1" t="s">
        <v>84</v>
      </c>
      <c r="I17" s="145" t="s">
        <v>85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86</v>
      </c>
      <c r="E18" s="17" t="s">
        <v>87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88</v>
      </c>
      <c r="E19" s="17" t="s">
        <v>87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89</v>
      </c>
      <c r="E20" s="17" t="s">
        <v>87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90</v>
      </c>
      <c r="E21" s="17" t="s">
        <v>91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92</v>
      </c>
      <c r="E22" s="17" t="s">
        <v>91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121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174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80</v>
      </c>
      <c r="D107" s="1" t="s">
        <v>81</v>
      </c>
      <c r="E107" s="1" t="s">
        <v>82</v>
      </c>
      <c r="F107" s="1" t="s">
        <v>83</v>
      </c>
      <c r="G107" s="1" t="s">
        <v>84</v>
      </c>
      <c r="I107" s="145" t="s">
        <v>85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87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87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87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91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91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176</v>
      </c>
      <c r="O2" s="38"/>
      <c r="Q2" s="163" t="s">
        <v>177</v>
      </c>
      <c r="R2" s="164"/>
      <c r="S2" s="165" t="s">
        <v>178</v>
      </c>
      <c r="T2" s="165"/>
      <c r="U2" s="165"/>
      <c r="V2" s="165"/>
      <c r="W2" s="39"/>
      <c r="X2" s="40" t="s">
        <v>179</v>
      </c>
      <c r="Y2" s="41" t="s">
        <v>180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181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182</v>
      </c>
    </row>
    <row r="4" spans="1:16155" customHeight="1" ht="22.5">
      <c r="B4" s="47" t="s">
        <v>183</v>
      </c>
      <c r="C4" s="48"/>
      <c r="D4" s="48"/>
      <c r="E4" s="49"/>
      <c r="F4" s="48" t="s">
        <v>184</v>
      </c>
      <c r="G4" s="49"/>
      <c r="H4" s="183" t="s">
        <v>185</v>
      </c>
      <c r="I4" s="184"/>
      <c r="J4" s="50" t="s">
        <v>186</v>
      </c>
      <c r="K4" s="51"/>
      <c r="L4" s="51"/>
      <c r="M4" s="52" t="s">
        <v>187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188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189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190</v>
      </c>
      <c r="C6" s="58"/>
      <c r="D6" s="58"/>
      <c r="E6" s="59"/>
      <c r="F6" s="58" t="s">
        <v>191</v>
      </c>
      <c r="G6" s="59"/>
      <c r="H6" s="189" t="s">
        <v>192</v>
      </c>
      <c r="I6" s="190"/>
      <c r="J6" s="60" t="s">
        <v>193</v>
      </c>
      <c r="K6" s="58"/>
      <c r="L6" s="58"/>
      <c r="M6" s="61" t="s">
        <v>194</v>
      </c>
      <c r="N6" s="59" t="s">
        <v>195</v>
      </c>
      <c r="O6" s="59" t="s">
        <v>196</v>
      </c>
      <c r="P6" s="59" t="s">
        <v>197</v>
      </c>
      <c r="Q6" s="59" t="s">
        <v>198</v>
      </c>
      <c r="R6" s="59" t="s">
        <v>199</v>
      </c>
      <c r="S6" s="59" t="s">
        <v>200</v>
      </c>
      <c r="T6" s="59" t="s">
        <v>201</v>
      </c>
      <c r="U6" s="59" t="s">
        <v>202</v>
      </c>
      <c r="V6" s="59" t="s">
        <v>203</v>
      </c>
      <c r="W6" s="59" t="s">
        <v>204</v>
      </c>
      <c r="X6" s="59" t="s">
        <v>205</v>
      </c>
      <c r="Y6" s="58" t="s">
        <v>206</v>
      </c>
      <c r="Z6" s="62" t="s">
        <v>207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176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208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209</v>
      </c>
      <c r="O30" s="220"/>
      <c r="P30" s="221"/>
      <c r="Q30" s="74" t="s">
        <v>210</v>
      </c>
      <c r="R30" s="75" t="s">
        <v>85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211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212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213</v>
      </c>
      <c r="S35" s="107" t="s">
        <v>214</v>
      </c>
      <c r="T35" s="108"/>
      <c r="U35" s="109" t="s">
        <v>214</v>
      </c>
      <c r="V35" s="108"/>
      <c r="W35" s="109" t="s">
        <v>215</v>
      </c>
      <c r="X35" s="108"/>
      <c r="Y35" s="213" t="s">
        <v>216</v>
      </c>
      <c r="Z35" s="214"/>
    </row>
    <row r="36" spans="1:16155" customHeight="1" ht="16.5">
      <c r="C36" s="81" t="s">
        <v>217</v>
      </c>
      <c r="D36" s="110"/>
      <c r="E36" s="111" t="s">
        <v>218</v>
      </c>
      <c r="S36" s="112" t="s">
        <v>219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220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221</v>
      </c>
      <c r="S38" s="112" t="s">
        <v>222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223</v>
      </c>
      <c r="D39" s="110"/>
      <c r="E39" s="119" t="s">
        <v>224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225</v>
      </c>
      <c r="S40" s="112" t="s">
        <v>226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227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