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<sst xmlns="http://schemas.openxmlformats.org/spreadsheetml/2006/main" uniqueCount="278">
  <si>
    <t>新東陽-大園廠-2024-03各廠區電力用量用量(月報)</t>
  </si>
  <si>
    <t>單位kWh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</si>
  <si>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</si>
  <si>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</si>
  <si>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</si>
  <si>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</si>
  <si>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</si>
  <si>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</si>
  <si>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</si>
  <si>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</si>
  <si>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</si>
  <si>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</si>
  <si>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</si>
  <si>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</si>
  <si>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</si>
  <si>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</si>
  <si>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</si>
  <si>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</si>
  <si>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</si>
  <si>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</si>
  <si>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</si>
  <si>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</si>
  <si>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</si>
  <si>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</si>
  <si>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</si>
  <si>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</si>
  <si>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</si>
  <si>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</si>
  <si>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</si>
  <si>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</si>
  <si>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</si>
  <si>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</si>
  <si>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</si>
  <si>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</si>
  <si>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</si>
  <si>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</si>
  <si>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</si>
  <si>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</si>
  <si>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MCB</t>
  </si>
  <si>
    <t>2023-03</t>
  </si>
  <si>
    <t>用量</t>
  </si>
  <si>
    <t>2024-03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</si>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</sst>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16810</v>
      </c>
      <c r="E3" s="5">
        <v>15459</v>
      </c>
      <c r="F3" s="5">
        <v>15442</v>
      </c>
      <c r="G3" s="5">
        <v>13066.5</v>
      </c>
      <c r="H3" s="5">
        <v>11405</v>
      </c>
      <c r="I3" s="5">
        <v>16221.5</v>
      </c>
      <c r="J3" s="5">
        <v>16214</v>
      </c>
      <c r="K3" s="5">
        <v>15627</v>
      </c>
      <c r="L3" s="5">
        <v>12243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2036.5</v>
      </c>
      <c r="W3" s="5">
        <v>16215</v>
      </c>
      <c r="X3" s="5">
        <v>17575</v>
      </c>
      <c r="Y3" s="5">
        <v>18157</v>
      </c>
      <c r="Z3" s="5">
        <v>18146</v>
      </c>
      <c r="AA3" s="5">
        <v>18235</v>
      </c>
      <c r="AB3" s="5">
        <v>15756</v>
      </c>
      <c r="AC3" s="5">
        <v>11749.5</v>
      </c>
      <c r="AD3" s="5">
        <v>16353</v>
      </c>
      <c r="AE3" s="5">
        <v>18671.5</v>
      </c>
      <c r="AF3" s="5">
        <v>17987.5</v>
      </c>
      <c r="AG3" s="5">
        <v>17161</v>
      </c>
      <c r="AH3" s="5">
        <v>17319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16028.2</v>
      </c>
      <c r="E4" s="9">
        <v>12914.3</v>
      </c>
      <c r="F4" s="9">
        <v>11179</v>
      </c>
      <c r="G4" s="9">
        <v>16511.2</v>
      </c>
      <c r="H4" s="9">
        <v>17373</v>
      </c>
      <c r="I4" s="9">
        <v>17130.3</v>
      </c>
      <c r="J4" s="9">
        <v>15759</v>
      </c>
      <c r="K4" s="9">
        <v>15814.2</v>
      </c>
      <c r="L4" s="9">
        <v>12756</v>
      </c>
      <c r="M4" s="9">
        <v>10525</v>
      </c>
      <c r="N4" s="9">
        <v>15020</v>
      </c>
      <c r="O4" s="9">
        <v>16669.5</v>
      </c>
      <c r="P4" s="9">
        <v>16505.3</v>
      </c>
      <c r="Q4" s="9">
        <v>17502</v>
      </c>
      <c r="R4" s="9">
        <v>17297.2</v>
      </c>
      <c r="S4" s="9">
        <v>4714</v>
      </c>
      <c r="T4" s="9">
        <v>0</v>
      </c>
      <c r="U4" s="9">
        <v>10417.5</v>
      </c>
      <c r="V4" s="9">
        <v>16531.8</v>
      </c>
      <c r="W4" s="9">
        <v>16864</v>
      </c>
      <c r="X4" s="9">
        <v>16786.2</v>
      </c>
      <c r="Y4" s="9">
        <v>16598.3</v>
      </c>
      <c r="Z4" s="9">
        <v>15505.2</v>
      </c>
      <c r="AA4" s="9">
        <v>12065.3</v>
      </c>
      <c r="AB4" s="9">
        <v>18350.7</v>
      </c>
      <c r="AC4" s="9">
        <v>18727.3</v>
      </c>
      <c r="AD4" s="9">
        <v>19688.7</v>
      </c>
      <c r="AE4" s="9">
        <v>19835.5</v>
      </c>
      <c r="AF4" s="9">
        <v>19037.5</v>
      </c>
      <c r="AG4" s="9">
        <v>16934.8</v>
      </c>
      <c r="AH4" s="9">
        <v>13615.2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337</v>
      </c>
      <c r="E6" s="5">
        <v>342.39999999997</v>
      </c>
      <c r="F6" s="5">
        <v>334.80000000005</v>
      </c>
      <c r="G6" s="5">
        <v>283.19999999995</v>
      </c>
      <c r="H6" s="5">
        <v>320.20000000001</v>
      </c>
      <c r="I6" s="5">
        <v>325.79999999999</v>
      </c>
      <c r="J6" s="5">
        <v>329</v>
      </c>
      <c r="K6" s="5">
        <v>305.80000000005</v>
      </c>
      <c r="L6" s="5">
        <v>313.39999999997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9</v>
      </c>
      <c r="W6" s="5">
        <v>326.5</v>
      </c>
      <c r="X6" s="5">
        <v>356.60000000003</v>
      </c>
      <c r="Y6" s="5">
        <v>333.09999999998</v>
      </c>
      <c r="Z6" s="5">
        <v>344.5</v>
      </c>
      <c r="AA6" s="5">
        <v>356.29999999999</v>
      </c>
      <c r="AB6" s="5">
        <v>246.60000000003</v>
      </c>
      <c r="AC6" s="5">
        <v>315.79999999999</v>
      </c>
      <c r="AD6" s="5">
        <v>343.20000000001</v>
      </c>
      <c r="AE6" s="5">
        <v>344.89999999997</v>
      </c>
      <c r="AF6" s="5">
        <v>346</v>
      </c>
      <c r="AG6" s="5">
        <v>331.70000000001</v>
      </c>
      <c r="AH6" s="5">
        <v>279.70000000001</v>
      </c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313.90000000002</v>
      </c>
      <c r="E7" s="9">
        <v>297.90000000002</v>
      </c>
      <c r="F7" s="9">
        <v>211.5</v>
      </c>
      <c r="G7" s="9">
        <v>300.89999999991</v>
      </c>
      <c r="H7" s="9">
        <v>289.70000000007</v>
      </c>
      <c r="I7" s="9">
        <v>299.59999999998</v>
      </c>
      <c r="J7" s="9">
        <v>302</v>
      </c>
      <c r="K7" s="9">
        <v>300.19999999995</v>
      </c>
      <c r="L7" s="9">
        <v>300.90000000002</v>
      </c>
      <c r="M7" s="9">
        <v>216.90000000002</v>
      </c>
      <c r="N7" s="9">
        <v>295.30000000005</v>
      </c>
      <c r="O7" s="9">
        <v>308</v>
      </c>
      <c r="P7" s="9">
        <v>321.59999999998</v>
      </c>
      <c r="Q7" s="9">
        <v>352.29999999993</v>
      </c>
      <c r="R7" s="9">
        <v>313.30000000005</v>
      </c>
      <c r="S7" s="9">
        <v>110.90000000002</v>
      </c>
      <c r="T7" s="9">
        <v>0</v>
      </c>
      <c r="U7" s="9">
        <v>154.60000000009</v>
      </c>
      <c r="V7" s="9">
        <v>335.79999999993</v>
      </c>
      <c r="W7" s="9">
        <v>319.40000000002</v>
      </c>
      <c r="X7" s="9">
        <v>330</v>
      </c>
      <c r="Y7" s="9">
        <v>312.40000000002</v>
      </c>
      <c r="Z7" s="9">
        <v>324.19999999995</v>
      </c>
      <c r="AA7" s="9">
        <v>225.30000000005</v>
      </c>
      <c r="AB7" s="9">
        <v>321.69999999995</v>
      </c>
      <c r="AC7" s="9">
        <v>328.80000000005</v>
      </c>
      <c r="AD7" s="9">
        <v>329.69999999995</v>
      </c>
      <c r="AE7" s="9">
        <v>331.09999999998</v>
      </c>
      <c r="AF7" s="9">
        <v>331.40000000002</v>
      </c>
      <c r="AG7" s="9">
        <v>325.5</v>
      </c>
      <c r="AH7" s="9">
        <v>248.09999999998</v>
      </c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4.7999999998137</v>
      </c>
      <c r="AF9" s="5">
        <v>5</v>
      </c>
      <c r="AG9" s="5">
        <v>5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734.69999999995</v>
      </c>
      <c r="E15" s="5">
        <v>726.69999999995</v>
      </c>
      <c r="F15" s="5">
        <v>731.70000000007</v>
      </c>
      <c r="G15" s="5">
        <v>771</v>
      </c>
      <c r="H15" s="5">
        <v>742.5</v>
      </c>
      <c r="I15" s="5">
        <v>753.59999999998</v>
      </c>
      <c r="J15" s="5">
        <v>747</v>
      </c>
      <c r="K15" s="5">
        <v>745.30000000005</v>
      </c>
      <c r="L15" s="5">
        <v>558.5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130.09999999998</v>
      </c>
      <c r="W15" s="5">
        <v>789.20000000007</v>
      </c>
      <c r="X15" s="5">
        <v>794.5</v>
      </c>
      <c r="Y15" s="5">
        <v>737.29999999993</v>
      </c>
      <c r="Z15" s="5">
        <v>806.20000000007</v>
      </c>
      <c r="AA15" s="5">
        <v>817.69999999995</v>
      </c>
      <c r="AB15" s="5">
        <v>736.90000000002</v>
      </c>
      <c r="AC15" s="5">
        <v>691.90000000002</v>
      </c>
      <c r="AD15" s="5">
        <v>721.29999999993</v>
      </c>
      <c r="AE15" s="5">
        <v>825.40000000002</v>
      </c>
      <c r="AF15" s="5">
        <v>823.5</v>
      </c>
      <c r="AG15" s="5">
        <v>834.80000000005</v>
      </c>
      <c r="AH15" s="5">
        <v>835.5</v>
      </c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852</v>
      </c>
      <c r="E16" s="9">
        <v>657.30000000005</v>
      </c>
      <c r="F16" s="9">
        <v>574.5</v>
      </c>
      <c r="G16" s="9">
        <v>782</v>
      </c>
      <c r="H16" s="9">
        <v>740.89999999991</v>
      </c>
      <c r="I16" s="9">
        <v>761.10000000009</v>
      </c>
      <c r="J16" s="9">
        <v>864.5</v>
      </c>
      <c r="K16" s="9">
        <v>745.5</v>
      </c>
      <c r="L16" s="9">
        <v>529.69999999995</v>
      </c>
      <c r="M16" s="9">
        <v>333.09999999986</v>
      </c>
      <c r="N16" s="9">
        <v>577.70000000019</v>
      </c>
      <c r="O16" s="9">
        <v>890.29999999981</v>
      </c>
      <c r="P16" s="9">
        <v>811.5</v>
      </c>
      <c r="Q16" s="9">
        <v>752.90000000014</v>
      </c>
      <c r="R16" s="9">
        <v>844</v>
      </c>
      <c r="S16" s="9">
        <v>310.5</v>
      </c>
      <c r="T16" s="9">
        <v>0</v>
      </c>
      <c r="U16" s="9">
        <v>434.59999999986</v>
      </c>
      <c r="V16" s="9">
        <v>843.20000000019</v>
      </c>
      <c r="W16" s="9">
        <v>792.89999999991</v>
      </c>
      <c r="X16" s="9">
        <v>783.30000000005</v>
      </c>
      <c r="Y16" s="9">
        <v>839</v>
      </c>
      <c r="Z16" s="9">
        <v>783.80000000005</v>
      </c>
      <c r="AA16" s="9">
        <v>241.69999999995</v>
      </c>
      <c r="AB16" s="9">
        <v>321.5</v>
      </c>
      <c r="AC16" s="9">
        <v>610.80000000005</v>
      </c>
      <c r="AD16" s="9">
        <v>893.29999999981</v>
      </c>
      <c r="AE16" s="9">
        <v>791.60000000009</v>
      </c>
      <c r="AF16" s="9">
        <v>880.30000000005</v>
      </c>
      <c r="AG16" s="9">
        <v>635.59999999986</v>
      </c>
      <c r="AH16" s="9">
        <v>603.90000000014</v>
      </c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455.60000000009</v>
      </c>
      <c r="E21" s="5">
        <v>186.79999999993</v>
      </c>
      <c r="F21" s="5">
        <v>362.20000000007</v>
      </c>
      <c r="G21" s="5">
        <v>1.5999999999767</v>
      </c>
      <c r="H21" s="5">
        <v>1.2999999999302</v>
      </c>
      <c r="I21" s="5">
        <v>1</v>
      </c>
      <c r="J21" s="5">
        <v>15.100000000093</v>
      </c>
      <c r="K21" s="5">
        <v>1.5999999999767</v>
      </c>
      <c r="L21" s="5">
        <v>1.4000000000233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0.40000000002328</v>
      </c>
      <c r="W21" s="5">
        <v>152.09999999998</v>
      </c>
      <c r="X21" s="5">
        <v>217.59999999998</v>
      </c>
      <c r="Y21" s="5">
        <v>319.09999999998</v>
      </c>
      <c r="Z21" s="5">
        <v>16.400000000023</v>
      </c>
      <c r="AA21" s="5">
        <v>2.0999999999767</v>
      </c>
      <c r="AB21" s="5">
        <v>2.2000000000698</v>
      </c>
      <c r="AC21" s="5">
        <v>2.2999999999302</v>
      </c>
      <c r="AD21" s="5">
        <v>414.70000000007</v>
      </c>
      <c r="AE21" s="5">
        <v>2.1999999999534</v>
      </c>
      <c r="AF21" s="5">
        <v>430.40000000002</v>
      </c>
      <c r="AG21" s="5">
        <v>2.4000000000233</v>
      </c>
      <c r="AH21" s="5">
        <v>425.09999999998</v>
      </c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459.09999999998</v>
      </c>
      <c r="E22" s="9">
        <v>345.90000000002</v>
      </c>
      <c r="F22" s="9">
        <v>79.199999999953</v>
      </c>
      <c r="G22" s="9">
        <v>3.1999999999534</v>
      </c>
      <c r="H22" s="9">
        <v>2.2000000000698</v>
      </c>
      <c r="I22" s="9">
        <v>2.9000000000233</v>
      </c>
      <c r="J22" s="9">
        <v>465.39999999991</v>
      </c>
      <c r="K22" s="9">
        <v>456.10000000009</v>
      </c>
      <c r="L22" s="9">
        <v>1</v>
      </c>
      <c r="M22" s="9">
        <v>2.5</v>
      </c>
      <c r="N22" s="9">
        <v>3</v>
      </c>
      <c r="O22" s="9">
        <v>2</v>
      </c>
      <c r="P22" s="9">
        <v>1</v>
      </c>
      <c r="Q22" s="9">
        <v>454.79999999993</v>
      </c>
      <c r="R22" s="9">
        <v>457.20000000007</v>
      </c>
      <c r="S22" s="9">
        <v>39.29999999993</v>
      </c>
      <c r="T22" s="9">
        <v>0</v>
      </c>
      <c r="U22" s="9">
        <v>1.5999999999767</v>
      </c>
      <c r="V22" s="9">
        <v>2.2000000000698</v>
      </c>
      <c r="W22" s="9">
        <v>1.2999999999302</v>
      </c>
      <c r="X22" s="9">
        <v>425</v>
      </c>
      <c r="Y22" s="9">
        <v>1.7000000000698</v>
      </c>
      <c r="Z22" s="9">
        <v>2.3999999999069</v>
      </c>
      <c r="AA22" s="9">
        <v>3</v>
      </c>
      <c r="AB22" s="9">
        <v>31.100000000093</v>
      </c>
      <c r="AC22" s="9">
        <v>35.29999999993</v>
      </c>
      <c r="AD22" s="9">
        <v>28.800000000047</v>
      </c>
      <c r="AE22" s="9">
        <v>61.900000000023</v>
      </c>
      <c r="AF22" s="9">
        <v>57.699999999953</v>
      </c>
      <c r="AG22" s="9">
        <v>57.900000000023</v>
      </c>
      <c r="AH22" s="9">
        <v>3.6999999999534</v>
      </c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0.59999999999854</v>
      </c>
      <c r="E24" s="5">
        <v>69.900000000001</v>
      </c>
      <c r="F24" s="5">
        <v>0.59999999999854</v>
      </c>
      <c r="G24" s="5">
        <v>113.2</v>
      </c>
      <c r="H24" s="5">
        <v>0.89999999999782</v>
      </c>
      <c r="I24" s="5">
        <v>159</v>
      </c>
      <c r="J24" s="5">
        <v>134.2</v>
      </c>
      <c r="K24" s="5">
        <v>136.2</v>
      </c>
      <c r="L24" s="5">
        <v>102.9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0.099999999998545</v>
      </c>
      <c r="W24" s="5">
        <v>65.099999999999</v>
      </c>
      <c r="X24" s="5">
        <v>39.200000000001</v>
      </c>
      <c r="Y24" s="5">
        <v>42.400000000001</v>
      </c>
      <c r="Z24" s="5">
        <v>137.5</v>
      </c>
      <c r="AA24" s="5">
        <v>154.9</v>
      </c>
      <c r="AB24" s="5">
        <v>113</v>
      </c>
      <c r="AC24" s="5">
        <v>14.200000000001</v>
      </c>
      <c r="AD24" s="5">
        <v>0.70000000000073</v>
      </c>
      <c r="AE24" s="5">
        <v>230.6</v>
      </c>
      <c r="AF24" s="5">
        <v>0.70000000000073</v>
      </c>
      <c r="AG24" s="5">
        <v>126.9</v>
      </c>
      <c r="AH24" s="5">
        <v>0.59999999999854</v>
      </c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0.89999999999418</v>
      </c>
      <c r="E25" s="9">
        <v>0.90000000000146</v>
      </c>
      <c r="F25" s="9">
        <v>1</v>
      </c>
      <c r="G25" s="9">
        <v>195.6</v>
      </c>
      <c r="H25" s="9">
        <v>166.60000000001</v>
      </c>
      <c r="I25" s="9">
        <v>206.7</v>
      </c>
      <c r="J25" s="9">
        <v>0.90000000000146</v>
      </c>
      <c r="K25" s="9">
        <v>1</v>
      </c>
      <c r="L25" s="9">
        <v>135</v>
      </c>
      <c r="M25" s="9">
        <v>34.900000000001</v>
      </c>
      <c r="N25" s="9">
        <v>172.89999999999</v>
      </c>
      <c r="O25" s="9">
        <v>181.10000000001</v>
      </c>
      <c r="P25" s="9">
        <v>203.7</v>
      </c>
      <c r="Q25" s="9">
        <v>0.90000000000146</v>
      </c>
      <c r="R25" s="9">
        <v>0.90000000000146</v>
      </c>
      <c r="S25" s="9">
        <v>0.29999999999563</v>
      </c>
      <c r="T25" s="9">
        <v>0</v>
      </c>
      <c r="U25" s="9">
        <v>192.3</v>
      </c>
      <c r="V25" s="9">
        <v>191.2</v>
      </c>
      <c r="W25" s="9">
        <v>163</v>
      </c>
      <c r="X25" s="9">
        <v>0.80000000000291</v>
      </c>
      <c r="Y25" s="9">
        <v>162.4</v>
      </c>
      <c r="Z25" s="9">
        <v>124.39999999999</v>
      </c>
      <c r="AA25" s="9">
        <v>1</v>
      </c>
      <c r="AB25" s="9">
        <v>208.9</v>
      </c>
      <c r="AC25" s="9">
        <v>192.6</v>
      </c>
      <c r="AD25" s="9">
        <v>191.9</v>
      </c>
      <c r="AE25" s="9">
        <v>223</v>
      </c>
      <c r="AF25" s="9">
        <v>149.1</v>
      </c>
      <c r="AG25" s="9">
        <v>133.3</v>
      </c>
      <c r="AH25" s="9">
        <v>0.90000000000146</v>
      </c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465.40000000002</v>
      </c>
      <c r="E27" s="5">
        <v>493.5</v>
      </c>
      <c r="F27" s="5">
        <v>502.20000000007</v>
      </c>
      <c r="G27" s="5">
        <v>454.59999999998</v>
      </c>
      <c r="H27" s="5">
        <v>412.79999999993</v>
      </c>
      <c r="I27" s="5">
        <v>475.30000000005</v>
      </c>
      <c r="J27" s="5">
        <v>520.5</v>
      </c>
      <c r="K27" s="5">
        <v>477.40000000002</v>
      </c>
      <c r="L27" s="5">
        <v>366.59999999998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68.599999999977</v>
      </c>
      <c r="W27" s="5">
        <v>602.40000000002</v>
      </c>
      <c r="X27" s="5">
        <v>681.5</v>
      </c>
      <c r="Y27" s="5">
        <v>682</v>
      </c>
      <c r="Z27" s="5">
        <v>692</v>
      </c>
      <c r="AA27" s="5">
        <v>658.09999999998</v>
      </c>
      <c r="AB27" s="5">
        <v>696.90000000002</v>
      </c>
      <c r="AC27" s="5">
        <v>484.30000000005</v>
      </c>
      <c r="AD27" s="5">
        <v>442.40000000002</v>
      </c>
      <c r="AE27" s="5">
        <v>445.09999999998</v>
      </c>
      <c r="AF27" s="5">
        <v>445.69999999995</v>
      </c>
      <c r="AG27" s="5">
        <v>442.09999999998</v>
      </c>
      <c r="AH27" s="5">
        <v>507.60000000009</v>
      </c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691</v>
      </c>
      <c r="E28" s="9">
        <v>623.19999999995</v>
      </c>
      <c r="F28" s="9">
        <v>598.19999999995</v>
      </c>
      <c r="G28" s="9">
        <v>743.60000000009</v>
      </c>
      <c r="H28" s="9">
        <v>884.29999999981</v>
      </c>
      <c r="I28" s="9">
        <v>871.40000000014</v>
      </c>
      <c r="J28" s="9">
        <v>645.80000000005</v>
      </c>
      <c r="K28" s="9">
        <v>676.29999999981</v>
      </c>
      <c r="L28" s="9">
        <v>625.90000000014</v>
      </c>
      <c r="M28" s="9">
        <v>595.69999999995</v>
      </c>
      <c r="N28" s="9">
        <v>767.60000000009</v>
      </c>
      <c r="O28" s="9">
        <v>447.39999999991</v>
      </c>
      <c r="P28" s="9">
        <v>469.5</v>
      </c>
      <c r="Q28" s="9">
        <v>600.39999999991</v>
      </c>
      <c r="R28" s="9">
        <v>631</v>
      </c>
      <c r="S28" s="9">
        <v>152.60000000009</v>
      </c>
      <c r="T28" s="9">
        <v>0</v>
      </c>
      <c r="U28" s="9">
        <v>255.39999999991</v>
      </c>
      <c r="V28" s="9">
        <v>484.40000000014</v>
      </c>
      <c r="W28" s="9">
        <v>465.69999999995</v>
      </c>
      <c r="X28" s="9">
        <v>493.10000000009</v>
      </c>
      <c r="Y28" s="9">
        <v>517.39999999991</v>
      </c>
      <c r="Z28" s="9">
        <v>463</v>
      </c>
      <c r="AA28" s="9">
        <v>439.30000000005</v>
      </c>
      <c r="AB28" s="9">
        <v>986.09999999986</v>
      </c>
      <c r="AC28" s="9">
        <v>983.5</v>
      </c>
      <c r="AD28" s="9">
        <v>960.40000000014</v>
      </c>
      <c r="AE28" s="9">
        <v>1129.2</v>
      </c>
      <c r="AF28" s="9">
        <v>986</v>
      </c>
      <c r="AG28" s="9">
        <v>808.89999999991</v>
      </c>
      <c r="AH28" s="9">
        <v>785.90000000014</v>
      </c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953</v>
      </c>
      <c r="E30" s="5">
        <v>961.89999999991</v>
      </c>
      <c r="F30" s="5">
        <v>954.5</v>
      </c>
      <c r="G30" s="5">
        <v>968.70000000019</v>
      </c>
      <c r="H30" s="5">
        <v>950.69999999995</v>
      </c>
      <c r="I30" s="5">
        <v>934.80000000005</v>
      </c>
      <c r="J30" s="5">
        <v>951.5</v>
      </c>
      <c r="K30" s="5">
        <v>900.19999999995</v>
      </c>
      <c r="L30" s="5">
        <v>715.30000000005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177.69999999995</v>
      </c>
      <c r="W30" s="5">
        <v>1037.3</v>
      </c>
      <c r="X30" s="5">
        <v>1101.7999999998</v>
      </c>
      <c r="Y30" s="5">
        <v>1147.7000000002</v>
      </c>
      <c r="Z30" s="5">
        <v>1153.2</v>
      </c>
      <c r="AA30" s="5">
        <v>1123.0999999999</v>
      </c>
      <c r="AB30" s="5">
        <v>1083.6000000001</v>
      </c>
      <c r="AC30" s="5">
        <v>1028.8</v>
      </c>
      <c r="AD30" s="5">
        <v>1044.5999999999</v>
      </c>
      <c r="AE30" s="5">
        <v>1071.7000000002</v>
      </c>
      <c r="AF30" s="5">
        <v>1074.2</v>
      </c>
      <c r="AG30" s="5">
        <v>1053.2</v>
      </c>
      <c r="AH30" s="5">
        <v>1036</v>
      </c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1113.5</v>
      </c>
      <c r="E31" s="9">
        <v>1062.5</v>
      </c>
      <c r="F31" s="9">
        <v>1056</v>
      </c>
      <c r="G31" s="9">
        <v>1129</v>
      </c>
      <c r="H31" s="9">
        <v>1238</v>
      </c>
      <c r="I31" s="9">
        <v>1220</v>
      </c>
      <c r="J31" s="9">
        <v>1203.7999999998</v>
      </c>
      <c r="K31" s="9">
        <v>1043.2000000002</v>
      </c>
      <c r="L31" s="9">
        <v>1051.5</v>
      </c>
      <c r="M31" s="9">
        <v>1110.2999999998</v>
      </c>
      <c r="N31" s="9">
        <v>1178.5</v>
      </c>
      <c r="O31" s="9">
        <v>1154</v>
      </c>
      <c r="P31" s="9">
        <v>1167.2000000002</v>
      </c>
      <c r="Q31" s="9">
        <v>1235.7999999998</v>
      </c>
      <c r="R31" s="9">
        <v>1242.5</v>
      </c>
      <c r="S31" s="9">
        <v>433.5</v>
      </c>
      <c r="T31" s="9">
        <v>0</v>
      </c>
      <c r="U31" s="9">
        <v>691.29999999981</v>
      </c>
      <c r="V31" s="9">
        <v>1180.5</v>
      </c>
      <c r="W31" s="9">
        <v>1186.5</v>
      </c>
      <c r="X31" s="9">
        <v>1222.7000000002</v>
      </c>
      <c r="Y31" s="9">
        <v>1304.5</v>
      </c>
      <c r="Z31" s="9">
        <v>1391.2999999998</v>
      </c>
      <c r="AA31" s="9">
        <v>1458.2000000002</v>
      </c>
      <c r="AB31" s="9">
        <v>1476</v>
      </c>
      <c r="AC31" s="9">
        <v>1175.2999999998</v>
      </c>
      <c r="AD31" s="9">
        <v>1277.2000000002</v>
      </c>
      <c r="AE31" s="9">
        <v>1206</v>
      </c>
      <c r="AF31" s="9">
        <v>948</v>
      </c>
      <c r="AG31" s="9">
        <v>967</v>
      </c>
      <c r="AH31" s="9">
        <v>949</v>
      </c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286.5</v>
      </c>
      <c r="E34" s="9">
        <v>257.5</v>
      </c>
      <c r="F34" s="9">
        <v>254</v>
      </c>
      <c r="G34" s="9">
        <v>282.29999999999</v>
      </c>
      <c r="H34" s="9">
        <v>327.40000000002</v>
      </c>
      <c r="I34" s="9">
        <v>312.29999999999</v>
      </c>
      <c r="J34" s="9">
        <v>303.10000000003</v>
      </c>
      <c r="K34" s="9">
        <v>273.09999999998</v>
      </c>
      <c r="L34" s="9">
        <v>284.79999999999</v>
      </c>
      <c r="M34" s="9">
        <v>275.20000000001</v>
      </c>
      <c r="N34" s="9">
        <v>301.5</v>
      </c>
      <c r="O34" s="9">
        <v>280</v>
      </c>
      <c r="P34" s="9">
        <v>291.09999999998</v>
      </c>
      <c r="Q34" s="9">
        <v>298.90000000002</v>
      </c>
      <c r="R34" s="9">
        <v>313.59999999998</v>
      </c>
      <c r="S34" s="9">
        <v>102.90000000002</v>
      </c>
      <c r="T34" s="9">
        <v>0</v>
      </c>
      <c r="U34" s="9">
        <v>153.79999999999</v>
      </c>
      <c r="V34" s="9">
        <v>280.5</v>
      </c>
      <c r="W34" s="9">
        <v>272.79999999999</v>
      </c>
      <c r="X34" s="9">
        <v>276.70000000001</v>
      </c>
      <c r="Y34" s="9">
        <v>303.90000000002</v>
      </c>
      <c r="Z34" s="9">
        <v>318.59999999998</v>
      </c>
      <c r="AA34" s="9">
        <v>331.10000000003</v>
      </c>
      <c r="AB34" s="9">
        <v>346.39999999997</v>
      </c>
      <c r="AC34" s="9">
        <v>321.5</v>
      </c>
      <c r="AD34" s="9">
        <v>336.20000000001</v>
      </c>
      <c r="AE34" s="9">
        <v>187.20000000001</v>
      </c>
      <c r="AF34" s="9">
        <v>0</v>
      </c>
      <c r="AG34" s="9">
        <v>0</v>
      </c>
      <c r="AH34" s="9">
        <v>0.099999999976717</v>
      </c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424.69999999995</v>
      </c>
      <c r="E36" s="5">
        <v>386.40000000002</v>
      </c>
      <c r="F36" s="5">
        <v>410.5</v>
      </c>
      <c r="G36" s="5">
        <v>387.70000000001</v>
      </c>
      <c r="H36" s="5">
        <v>370.20000000001</v>
      </c>
      <c r="I36" s="5">
        <v>472</v>
      </c>
      <c r="J36" s="5">
        <v>546.79999999999</v>
      </c>
      <c r="K36" s="5">
        <v>469.20000000001</v>
      </c>
      <c r="L36" s="5">
        <v>356.5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77.100000000035</v>
      </c>
      <c r="W36" s="5">
        <v>486.29999999999</v>
      </c>
      <c r="X36" s="5">
        <v>489.79999999999</v>
      </c>
      <c r="Y36" s="5">
        <v>517.79999999999</v>
      </c>
      <c r="Z36" s="5">
        <v>532.29999999999</v>
      </c>
      <c r="AA36" s="5">
        <v>507.60000000003</v>
      </c>
      <c r="AB36" s="5">
        <v>488.89999999997</v>
      </c>
      <c r="AC36" s="5">
        <v>431.70000000001</v>
      </c>
      <c r="AD36" s="5">
        <v>459.10000000003</v>
      </c>
      <c r="AE36" s="5">
        <v>435.69999999995</v>
      </c>
      <c r="AF36" s="5">
        <v>473.20000000001</v>
      </c>
      <c r="AG36" s="5">
        <v>440.40000000002</v>
      </c>
      <c r="AH36" s="5">
        <v>460.39999999997</v>
      </c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198.60000000003</v>
      </c>
      <c r="E37" s="9">
        <v>167.59999999998</v>
      </c>
      <c r="F37" s="9">
        <v>167.90000000002</v>
      </c>
      <c r="G37" s="9">
        <v>215.59999999998</v>
      </c>
      <c r="H37" s="9">
        <v>251.90000000002</v>
      </c>
      <c r="I37" s="9">
        <v>223.59999999998</v>
      </c>
      <c r="J37" s="9">
        <v>306.80000000005</v>
      </c>
      <c r="K37" s="9">
        <v>258.19999999995</v>
      </c>
      <c r="L37" s="9">
        <v>199.59999999998</v>
      </c>
      <c r="M37" s="9">
        <v>189.5</v>
      </c>
      <c r="N37" s="9">
        <v>211.59999999998</v>
      </c>
      <c r="O37" s="9">
        <v>192.70000000007</v>
      </c>
      <c r="P37" s="9">
        <v>199</v>
      </c>
      <c r="Q37" s="9">
        <v>221</v>
      </c>
      <c r="R37" s="9">
        <v>229.79999999993</v>
      </c>
      <c r="S37" s="9">
        <v>73.70000000007</v>
      </c>
      <c r="T37" s="9">
        <v>0</v>
      </c>
      <c r="U37" s="9">
        <v>130.79999999993</v>
      </c>
      <c r="V37" s="9">
        <v>214.30000000005</v>
      </c>
      <c r="W37" s="9">
        <v>191</v>
      </c>
      <c r="X37" s="9">
        <v>199.80000000005</v>
      </c>
      <c r="Y37" s="9">
        <v>224.5</v>
      </c>
      <c r="Z37" s="9">
        <v>245.19999999995</v>
      </c>
      <c r="AA37" s="9">
        <v>269.09999999998</v>
      </c>
      <c r="AB37" s="9">
        <v>298.80000000005</v>
      </c>
      <c r="AC37" s="9">
        <v>255.59999999998</v>
      </c>
      <c r="AD37" s="9">
        <v>298.40000000002</v>
      </c>
      <c r="AE37" s="9">
        <v>467.69999999995</v>
      </c>
      <c r="AF37" s="9">
        <v>477</v>
      </c>
      <c r="AG37" s="9">
        <v>495.80000000005</v>
      </c>
      <c r="AH37" s="9">
        <v>500.40000000002</v>
      </c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54</v>
      </c>
      <c r="B39" s="131" t="s">
        <v>39</v>
      </c>
      <c r="C39" s="133" t="s">
        <v>40</v>
      </c>
      <c r="D39" s="5">
        <v>83</v>
      </c>
      <c r="E39" s="5">
        <v>108.69999999998</v>
      </c>
      <c r="F39" s="5">
        <v>89.700000000012</v>
      </c>
      <c r="G39" s="5">
        <v>113.69999999998</v>
      </c>
      <c r="H39" s="5">
        <v>105</v>
      </c>
      <c r="I39" s="5">
        <v>37.600000000006</v>
      </c>
      <c r="J39" s="5">
        <v>7.7000000000116</v>
      </c>
      <c r="K39" s="5">
        <v>16.5</v>
      </c>
      <c r="L39" s="5">
        <v>41.399999999994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23.299999999988</v>
      </c>
      <c r="W39" s="5">
        <v>114.30000000002</v>
      </c>
      <c r="X39" s="5">
        <v>161.10000000001</v>
      </c>
      <c r="Y39" s="5">
        <v>175.79999999999</v>
      </c>
      <c r="Z39" s="5">
        <v>173.29999999999</v>
      </c>
      <c r="AA39" s="5">
        <v>162.20000000001</v>
      </c>
      <c r="AB39" s="5">
        <v>141.60000000001</v>
      </c>
      <c r="AC39" s="5">
        <v>125</v>
      </c>
      <c r="AD39" s="5">
        <v>123.89999999999</v>
      </c>
      <c r="AE39" s="5">
        <v>164.79999999999</v>
      </c>
      <c r="AF39" s="5">
        <v>148.60000000001</v>
      </c>
      <c r="AG39" s="5">
        <v>146.70000000001</v>
      </c>
      <c r="AH39" s="5">
        <v>123</v>
      </c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56</v>
      </c>
      <c r="B45" s="131" t="s">
        <v>39</v>
      </c>
      <c r="C45" s="133" t="s">
        <v>40</v>
      </c>
      <c r="D45" s="5">
        <v>140.40000000002</v>
      </c>
      <c r="E45" s="5">
        <v>140.39999999999</v>
      </c>
      <c r="F45" s="5">
        <v>136.19999999998</v>
      </c>
      <c r="G45" s="5">
        <v>134.70000000001</v>
      </c>
      <c r="H45" s="5">
        <v>129.20000000001</v>
      </c>
      <c r="I45" s="5">
        <v>132.5</v>
      </c>
      <c r="J45" s="5">
        <v>133.79999999999</v>
      </c>
      <c r="K45" s="5">
        <v>135.89999999999</v>
      </c>
      <c r="L45" s="5">
        <v>101.30000000002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21.5</v>
      </c>
      <c r="W45" s="5">
        <v>138.39999999999</v>
      </c>
      <c r="X45" s="5">
        <v>132.10000000001</v>
      </c>
      <c r="Y45" s="5">
        <v>134.89999999999</v>
      </c>
      <c r="Z45" s="5">
        <v>134.89999999999</v>
      </c>
      <c r="AA45" s="5">
        <v>142</v>
      </c>
      <c r="AB45" s="5">
        <v>138.39999999999</v>
      </c>
      <c r="AC45" s="5">
        <v>129.39999999999</v>
      </c>
      <c r="AD45" s="5">
        <v>144</v>
      </c>
      <c r="AE45" s="5">
        <v>143.90000000002</v>
      </c>
      <c r="AF45" s="5">
        <v>146.19999999998</v>
      </c>
      <c r="AG45" s="5">
        <v>143.80000000002</v>
      </c>
      <c r="AH45" s="5">
        <v>139</v>
      </c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125.10000000001</v>
      </c>
      <c r="E46" s="9">
        <v>122.60000000001</v>
      </c>
      <c r="F46" s="9">
        <v>122.09999999998</v>
      </c>
      <c r="G46" s="9">
        <v>124.40000000002</v>
      </c>
      <c r="H46" s="9">
        <v>126.39999999999</v>
      </c>
      <c r="I46" s="9">
        <v>127.89999999999</v>
      </c>
      <c r="J46" s="9">
        <v>122.70000000001</v>
      </c>
      <c r="K46" s="9">
        <v>122.89999999999</v>
      </c>
      <c r="L46" s="9">
        <v>120</v>
      </c>
      <c r="M46" s="9">
        <v>117.29999999999</v>
      </c>
      <c r="N46" s="9">
        <v>123.80000000002</v>
      </c>
      <c r="O46" s="9">
        <v>122.89999999999</v>
      </c>
      <c r="P46" s="9">
        <v>124.29999999999</v>
      </c>
      <c r="Q46" s="9">
        <v>124</v>
      </c>
      <c r="R46" s="9">
        <v>123.70000000001</v>
      </c>
      <c r="S46" s="9">
        <v>42.199999999983</v>
      </c>
      <c r="T46" s="9">
        <v>0</v>
      </c>
      <c r="U46" s="9">
        <v>74.600000000006</v>
      </c>
      <c r="V46" s="9">
        <v>126.10000000001</v>
      </c>
      <c r="W46" s="9">
        <v>126.89999999999</v>
      </c>
      <c r="X46" s="9">
        <v>127.79999999999</v>
      </c>
      <c r="Y46" s="9">
        <v>123.60000000001</v>
      </c>
      <c r="Z46" s="9">
        <v>115.39999999999</v>
      </c>
      <c r="AA46" s="9">
        <v>115.89999999999</v>
      </c>
      <c r="AB46" s="9">
        <v>137</v>
      </c>
      <c r="AC46" s="9">
        <v>130.80000000002</v>
      </c>
      <c r="AD46" s="9">
        <v>126.29999999999</v>
      </c>
      <c r="AE46" s="9">
        <v>129.10000000001</v>
      </c>
      <c r="AF46" s="9">
        <v>125.89999999999</v>
      </c>
      <c r="AG46" s="9">
        <v>119.10000000001</v>
      </c>
      <c r="AH46" s="9">
        <v>116.39999999999</v>
      </c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57</v>
      </c>
      <c r="B48" s="131" t="s">
        <v>39</v>
      </c>
      <c r="C48" s="133" t="s">
        <v>40</v>
      </c>
      <c r="D48" s="5">
        <v>2778.5</v>
      </c>
      <c r="E48" s="5">
        <v>2608.5</v>
      </c>
      <c r="F48" s="5">
        <v>2669.5</v>
      </c>
      <c r="G48" s="5">
        <v>2838.5</v>
      </c>
      <c r="H48" s="5">
        <v>2695</v>
      </c>
      <c r="I48" s="5">
        <v>2740</v>
      </c>
      <c r="J48" s="5">
        <v>2756.5</v>
      </c>
      <c r="K48" s="5">
        <v>2748</v>
      </c>
      <c r="L48" s="5">
        <v>2100.5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463.5</v>
      </c>
      <c r="W48" s="5">
        <v>2812.5</v>
      </c>
      <c r="X48" s="5">
        <v>2891</v>
      </c>
      <c r="Y48" s="5">
        <v>2741</v>
      </c>
      <c r="Z48" s="5">
        <v>2887.5</v>
      </c>
      <c r="AA48" s="5">
        <v>2911.5</v>
      </c>
      <c r="AB48" s="5">
        <v>2639.5</v>
      </c>
      <c r="AC48" s="5">
        <v>2413.5</v>
      </c>
      <c r="AD48" s="5">
        <v>2678</v>
      </c>
      <c r="AE48" s="5">
        <v>3169</v>
      </c>
      <c r="AF48" s="5">
        <v>3137</v>
      </c>
      <c r="AG48" s="5">
        <v>3089.5</v>
      </c>
      <c r="AH48" s="5">
        <v>2938</v>
      </c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2680</v>
      </c>
      <c r="E49" s="9">
        <v>1999</v>
      </c>
      <c r="F49" s="9">
        <v>1969</v>
      </c>
      <c r="G49" s="9">
        <v>2771</v>
      </c>
      <c r="H49" s="9">
        <v>2646</v>
      </c>
      <c r="I49" s="9">
        <v>2658</v>
      </c>
      <c r="J49" s="9">
        <v>2925</v>
      </c>
      <c r="K49" s="9">
        <v>2492</v>
      </c>
      <c r="L49" s="9">
        <v>1727</v>
      </c>
      <c r="M49" s="9">
        <v>1184</v>
      </c>
      <c r="N49" s="9">
        <v>2107</v>
      </c>
      <c r="O49" s="9">
        <v>3128</v>
      </c>
      <c r="P49" s="9">
        <v>2841</v>
      </c>
      <c r="Q49" s="9">
        <v>2723</v>
      </c>
      <c r="R49" s="9">
        <v>3023</v>
      </c>
      <c r="S49" s="9">
        <v>1043</v>
      </c>
      <c r="T49" s="9">
        <v>0</v>
      </c>
      <c r="U49" s="9">
        <v>1580</v>
      </c>
      <c r="V49" s="9">
        <v>2942</v>
      </c>
      <c r="W49" s="9">
        <v>2701</v>
      </c>
      <c r="X49" s="9">
        <v>2779</v>
      </c>
      <c r="Y49" s="9">
        <v>2959</v>
      </c>
      <c r="Z49" s="9">
        <v>2711</v>
      </c>
      <c r="AA49" s="9">
        <v>994</v>
      </c>
      <c r="AB49" s="9">
        <v>1378</v>
      </c>
      <c r="AC49" s="9">
        <v>2273</v>
      </c>
      <c r="AD49" s="9">
        <v>3173</v>
      </c>
      <c r="AE49" s="9">
        <v>2889</v>
      </c>
      <c r="AF49" s="9">
        <v>3088</v>
      </c>
      <c r="AG49" s="9">
        <v>2201</v>
      </c>
      <c r="AH49" s="9">
        <v>2198</v>
      </c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58</v>
      </c>
      <c r="B51" s="131" t="s">
        <v>39</v>
      </c>
      <c r="C51" s="133" t="s">
        <v>40</v>
      </c>
      <c r="D51" s="5">
        <v>22.100000000093</v>
      </c>
      <c r="E51" s="5">
        <v>22</v>
      </c>
      <c r="F51" s="5">
        <v>22</v>
      </c>
      <c r="G51" s="5">
        <v>22</v>
      </c>
      <c r="H51" s="5">
        <v>22</v>
      </c>
      <c r="I51" s="5">
        <v>22</v>
      </c>
      <c r="J51" s="5">
        <v>22</v>
      </c>
      <c r="K51" s="5">
        <v>22</v>
      </c>
      <c r="L51" s="5">
        <v>16.5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3.6999999999534</v>
      </c>
      <c r="W51" s="5">
        <v>22</v>
      </c>
      <c r="X51" s="5">
        <v>22</v>
      </c>
      <c r="Y51" s="5">
        <v>22.100000000093</v>
      </c>
      <c r="Z51" s="5">
        <v>21.899999999907</v>
      </c>
      <c r="AA51" s="5">
        <v>22.100000000093</v>
      </c>
      <c r="AB51" s="5">
        <v>22</v>
      </c>
      <c r="AC51" s="5">
        <v>22</v>
      </c>
      <c r="AD51" s="5">
        <v>22</v>
      </c>
      <c r="AE51" s="5">
        <v>22.199999999953</v>
      </c>
      <c r="AF51" s="5">
        <v>22.09999999986</v>
      </c>
      <c r="AG51" s="5">
        <v>22</v>
      </c>
      <c r="AH51" s="5">
        <v>15.100000000093</v>
      </c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10.300000000047</v>
      </c>
      <c r="E52" s="9">
        <v>10.199999999953</v>
      </c>
      <c r="F52" s="9">
        <v>10.300000000047</v>
      </c>
      <c r="G52" s="9">
        <v>10.199999999953</v>
      </c>
      <c r="H52" s="9">
        <v>10.399999999907</v>
      </c>
      <c r="I52" s="9">
        <v>10.200000000186</v>
      </c>
      <c r="J52" s="9">
        <v>10.399999999907</v>
      </c>
      <c r="K52" s="9">
        <v>10.100000000093</v>
      </c>
      <c r="L52" s="9">
        <v>10.299999999814</v>
      </c>
      <c r="M52" s="9">
        <v>10.200000000186</v>
      </c>
      <c r="N52" s="9">
        <v>12.899999999907</v>
      </c>
      <c r="O52" s="9">
        <v>10.300000000047</v>
      </c>
      <c r="P52" s="9">
        <v>10.09999999986</v>
      </c>
      <c r="Q52" s="9">
        <v>10.40000000014</v>
      </c>
      <c r="R52" s="9">
        <v>10.5</v>
      </c>
      <c r="S52" s="9">
        <v>3.6999999999534</v>
      </c>
      <c r="T52" s="9">
        <v>0</v>
      </c>
      <c r="U52" s="9">
        <v>5.5999999998603</v>
      </c>
      <c r="V52" s="9">
        <v>10.40000000014</v>
      </c>
      <c r="W52" s="9">
        <v>10.59999999986</v>
      </c>
      <c r="X52" s="9">
        <v>10.200000000186</v>
      </c>
      <c r="Y52" s="9">
        <v>10.299999999814</v>
      </c>
      <c r="Z52" s="9">
        <v>10.5</v>
      </c>
      <c r="AA52" s="9">
        <v>10.600000000093</v>
      </c>
      <c r="AB52" s="9">
        <v>10.800000000047</v>
      </c>
      <c r="AC52" s="9">
        <v>10.5</v>
      </c>
      <c r="AD52" s="9">
        <v>10.300000000047</v>
      </c>
      <c r="AE52" s="9">
        <v>10.399999999907</v>
      </c>
      <c r="AF52" s="9">
        <v>10.5</v>
      </c>
      <c r="AG52" s="9">
        <v>10.5</v>
      </c>
      <c r="AH52" s="9">
        <v>10.5</v>
      </c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36" t="s">
        <v>59</v>
      </c>
      <c r="B54" s="131" t="s">
        <v>39</v>
      </c>
      <c r="C54" s="133" t="s">
        <v>40</v>
      </c>
      <c r="D54" s="5">
        <v>71.199999999953</v>
      </c>
      <c r="E54" s="5">
        <v>53</v>
      </c>
      <c r="F54" s="5">
        <v>62.70000000007</v>
      </c>
      <c r="G54" s="5">
        <v>69</v>
      </c>
      <c r="H54" s="5">
        <v>66.599999999977</v>
      </c>
      <c r="I54" s="5">
        <v>69.199999999953</v>
      </c>
      <c r="J54" s="5">
        <v>72.800000000047</v>
      </c>
      <c r="K54" s="5">
        <v>73.199999999953</v>
      </c>
      <c r="L54" s="5">
        <v>54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15.300000000047</v>
      </c>
      <c r="W54" s="5">
        <v>79.400000000023</v>
      </c>
      <c r="X54" s="5">
        <v>86.79999999993</v>
      </c>
      <c r="Y54" s="5">
        <v>84.70000000007</v>
      </c>
      <c r="Z54" s="5">
        <v>89.5</v>
      </c>
      <c r="AA54" s="5">
        <v>78.29999999993</v>
      </c>
      <c r="AB54" s="5">
        <v>72</v>
      </c>
      <c r="AC54" s="5">
        <v>63.400000000023</v>
      </c>
      <c r="AD54" s="5">
        <v>63.099999999977</v>
      </c>
      <c r="AE54" s="5">
        <v>73.70000000007</v>
      </c>
      <c r="AF54" s="5">
        <v>80.699999999953</v>
      </c>
      <c r="AG54" s="5">
        <v>75.900000000023</v>
      </c>
      <c r="AH54" s="5">
        <v>73.900000000023</v>
      </c>
      <c r="AI54" s="128" t="str">
        <f>SUM(D54:AH54)</f>
        <v>0</v>
      </c>
      <c r="AJ54" s="5" t="str">
        <f>AI54/DAY(EOMONTH(B54,0))</f>
        <v>0</v>
      </c>
    </row>
    <row r="55" spans="1:46">
      <c r="A55" s="136"/>
      <c r="B55" s="132" t="s">
        <v>41</v>
      </c>
      <c r="C55" s="134" t="s">
        <v>40</v>
      </c>
      <c r="D55" s="9">
        <v>158.29999999993</v>
      </c>
      <c r="E55" s="9">
        <v>158.40000000002</v>
      </c>
      <c r="F55" s="9">
        <v>159.80000000005</v>
      </c>
      <c r="G55" s="9">
        <v>164.90000000002</v>
      </c>
      <c r="H55" s="9">
        <v>176.79999999993</v>
      </c>
      <c r="I55" s="9">
        <v>158.59999999998</v>
      </c>
      <c r="J55" s="9">
        <v>158.90000000002</v>
      </c>
      <c r="K55" s="9">
        <v>156.30000000005</v>
      </c>
      <c r="L55" s="9">
        <v>158.19999999995</v>
      </c>
      <c r="M55" s="9">
        <v>160.40000000002</v>
      </c>
      <c r="N55" s="9">
        <v>163.09999999998</v>
      </c>
      <c r="O55" s="9">
        <v>155.80000000005</v>
      </c>
      <c r="P55" s="9">
        <v>150.90000000002</v>
      </c>
      <c r="Q55" s="9">
        <v>158.79999999993</v>
      </c>
      <c r="R55" s="9">
        <v>158.30000000005</v>
      </c>
      <c r="S55" s="9">
        <v>56</v>
      </c>
      <c r="T55" s="9">
        <v>0</v>
      </c>
      <c r="U55" s="9">
        <v>88.099999999977</v>
      </c>
      <c r="V55" s="9">
        <v>151.90000000002</v>
      </c>
      <c r="W55" s="9">
        <v>144.40000000002</v>
      </c>
      <c r="X55" s="9">
        <v>150.79999999993</v>
      </c>
      <c r="Y55" s="9">
        <v>158.09999999998</v>
      </c>
      <c r="Z55" s="9">
        <v>168.20000000007</v>
      </c>
      <c r="AA55" s="9">
        <v>157.40000000002</v>
      </c>
      <c r="AB55" s="9">
        <v>156.79999999993</v>
      </c>
      <c r="AC55" s="9">
        <v>150.59999999998</v>
      </c>
      <c r="AD55" s="9">
        <v>158.20000000007</v>
      </c>
      <c r="AE55" s="9">
        <v>169.5</v>
      </c>
      <c r="AF55" s="9">
        <v>171.69999999995</v>
      </c>
      <c r="AG55" s="9">
        <v>166.70000000007</v>
      </c>
      <c r="AH55" s="9">
        <v>165.79999999993</v>
      </c>
      <c r="AI55" s="129" t="str">
        <f>SUM(D55:AH55)</f>
        <v>0</v>
      </c>
      <c r="AJ55" s="9" t="str">
        <f>AI55/DAY(EOMONTH(B55,0))</f>
        <v>0</v>
      </c>
    </row>
    <row r="56" spans="1:46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36" t="s">
        <v>60</v>
      </c>
      <c r="B57" s="131" t="s">
        <v>39</v>
      </c>
      <c r="C57" s="133" t="s">
        <v>40</v>
      </c>
      <c r="D57" s="5">
        <v>22.599999999999</v>
      </c>
      <c r="E57" s="5">
        <v>21.400000000001</v>
      </c>
      <c r="F57" s="5">
        <v>34.699999999997</v>
      </c>
      <c r="G57" s="5">
        <v>0</v>
      </c>
      <c r="H57" s="5">
        <v>0</v>
      </c>
      <c r="I57" s="5">
        <v>51.400000000001</v>
      </c>
      <c r="J57" s="5">
        <v>44.799999999996</v>
      </c>
      <c r="K57" s="5">
        <v>30.100000000006</v>
      </c>
      <c r="L57" s="5">
        <v>19.599999999999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12.699999999997</v>
      </c>
      <c r="X57" s="5">
        <v>24.099999999999</v>
      </c>
      <c r="Y57" s="5">
        <v>45.400000000001</v>
      </c>
      <c r="Z57" s="5">
        <v>48.099999999999</v>
      </c>
      <c r="AA57" s="5">
        <v>36.200000000004</v>
      </c>
      <c r="AB57" s="5">
        <v>6.7999999999956</v>
      </c>
      <c r="AC57" s="5">
        <v>0</v>
      </c>
      <c r="AD57" s="5">
        <v>39</v>
      </c>
      <c r="AE57" s="5">
        <v>51.5</v>
      </c>
      <c r="AF57" s="5">
        <v>36.600000000006</v>
      </c>
      <c r="AG57" s="5">
        <v>14.5</v>
      </c>
      <c r="AH57" s="5">
        <v>39.599999999999</v>
      </c>
      <c r="AI57" s="128" t="str">
        <f>SUM(D57:AH57)</f>
        <v>0</v>
      </c>
      <c r="AJ57" s="5" t="str">
        <f>AI57/DAY(EOMONTH(B57,0))</f>
        <v>0</v>
      </c>
    </row>
    <row r="58" spans="1:46">
      <c r="A58" s="136"/>
      <c r="B58" s="132" t="s">
        <v>41</v>
      </c>
      <c r="C58" s="134" t="s">
        <v>40</v>
      </c>
      <c r="D58" s="9">
        <v>42.599999999999</v>
      </c>
      <c r="E58" s="9">
        <v>15.5</v>
      </c>
      <c r="F58" s="9">
        <v>0</v>
      </c>
      <c r="G58" s="9">
        <v>46.800000000003</v>
      </c>
      <c r="H58" s="9">
        <v>38.199999999997</v>
      </c>
      <c r="I58" s="9">
        <v>42.5</v>
      </c>
      <c r="J58" s="9">
        <v>30.300000000003</v>
      </c>
      <c r="K58" s="9">
        <v>42.099999999999</v>
      </c>
      <c r="L58" s="9">
        <v>5.3000000000029</v>
      </c>
      <c r="M58" s="9">
        <v>0.59999999999854</v>
      </c>
      <c r="N58" s="9">
        <v>7.6999999999971</v>
      </c>
      <c r="O58" s="9">
        <v>43.900000000001</v>
      </c>
      <c r="P58" s="9">
        <v>43.400000000001</v>
      </c>
      <c r="Q58" s="9">
        <v>47.199999999997</v>
      </c>
      <c r="R58" s="9">
        <v>42.099999999999</v>
      </c>
      <c r="S58" s="9">
        <v>0.20000000000437</v>
      </c>
      <c r="T58" s="9">
        <v>0</v>
      </c>
      <c r="U58" s="9">
        <v>34.099999999999</v>
      </c>
      <c r="V58" s="9">
        <v>47.699999999997</v>
      </c>
      <c r="W58" s="9">
        <v>52</v>
      </c>
      <c r="X58" s="9">
        <v>52.700000000004</v>
      </c>
      <c r="Y58" s="9">
        <v>31.400000000001</v>
      </c>
      <c r="Z58" s="9">
        <v>7.0999999999985</v>
      </c>
      <c r="AA58" s="9">
        <v>0</v>
      </c>
      <c r="AB58" s="9">
        <v>41.199999999997</v>
      </c>
      <c r="AC58" s="9">
        <v>43.900000000001</v>
      </c>
      <c r="AD58" s="9">
        <v>47.300000000003</v>
      </c>
      <c r="AE58" s="9">
        <v>45.299999999996</v>
      </c>
      <c r="AF58" s="9">
        <v>30.900000000001</v>
      </c>
      <c r="AG58" s="9">
        <v>0.69999999999709</v>
      </c>
      <c r="AH58" s="9">
        <v>0</v>
      </c>
      <c r="AI58" s="129" t="str">
        <f>SUM(D58:AH58)</f>
        <v>0</v>
      </c>
      <c r="AJ58" s="9" t="str">
        <f>AI58/DAY(EOMONTH(B58,0))</f>
        <v>0</v>
      </c>
    </row>
    <row r="59" spans="1:46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>
      <c r="A60" s="136" t="s">
        <v>61</v>
      </c>
      <c r="B60" s="131" t="s">
        <v>39</v>
      </c>
      <c r="C60" s="133" t="s">
        <v>40</v>
      </c>
      <c r="D60" s="5">
        <v>107</v>
      </c>
      <c r="E60" s="5">
        <v>110.09999999999</v>
      </c>
      <c r="F60" s="5">
        <v>100.60000000001</v>
      </c>
      <c r="G60" s="5">
        <v>74.899999999994</v>
      </c>
      <c r="H60" s="5">
        <v>0.70000000001164</v>
      </c>
      <c r="I60" s="5">
        <v>96.699999999997</v>
      </c>
      <c r="J60" s="5">
        <v>52.800000000003</v>
      </c>
      <c r="K60" s="5">
        <v>50.199999999997</v>
      </c>
      <c r="L60" s="5">
        <v>38.300000000003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77.899999999994</v>
      </c>
      <c r="X60" s="5">
        <v>83.600000000006</v>
      </c>
      <c r="Y60" s="5">
        <v>95.600000000006</v>
      </c>
      <c r="Z60" s="5">
        <v>71.599999999991</v>
      </c>
      <c r="AA60" s="5">
        <v>82.300000000003</v>
      </c>
      <c r="AB60" s="5">
        <v>101.5</v>
      </c>
      <c r="AC60" s="5">
        <v>0.10000000000582</v>
      </c>
      <c r="AD60" s="5">
        <v>66.299999999988</v>
      </c>
      <c r="AE60" s="5">
        <v>72.100000000006</v>
      </c>
      <c r="AF60" s="5">
        <v>88.399999999994</v>
      </c>
      <c r="AG60" s="5">
        <v>98.200000000012</v>
      </c>
      <c r="AH60" s="5">
        <v>72.299999999988</v>
      </c>
      <c r="AI60" s="128" t="str">
        <f>SUM(D60:AH60)</f>
        <v>0</v>
      </c>
      <c r="AJ60" s="5" t="str">
        <f>AI60/DAY(EOMONTH(B60,0))</f>
        <v>0</v>
      </c>
    </row>
    <row r="61" spans="1:46">
      <c r="A61" s="136"/>
      <c r="B61" s="132" t="s">
        <v>41</v>
      </c>
      <c r="C61" s="134" t="s">
        <v>40</v>
      </c>
      <c r="D61" s="9">
        <v>109.2</v>
      </c>
      <c r="E61" s="9">
        <v>75.5</v>
      </c>
      <c r="F61" s="9">
        <v>0.5</v>
      </c>
      <c r="G61" s="9">
        <v>97.399999999994</v>
      </c>
      <c r="H61" s="9">
        <v>104.60000000001</v>
      </c>
      <c r="I61" s="9">
        <v>98.399999999994</v>
      </c>
      <c r="J61" s="9">
        <v>73.700000000012</v>
      </c>
      <c r="K61" s="9">
        <v>114.39999999999</v>
      </c>
      <c r="L61" s="9">
        <v>70.699999999997</v>
      </c>
      <c r="M61" s="9">
        <v>21.199999999997</v>
      </c>
      <c r="N61" s="9">
        <v>76.400000000009</v>
      </c>
      <c r="O61" s="9">
        <v>99.199999999997</v>
      </c>
      <c r="P61" s="9">
        <v>89.100000000006</v>
      </c>
      <c r="Q61" s="9">
        <v>116</v>
      </c>
      <c r="R61" s="9">
        <v>112.39999999999</v>
      </c>
      <c r="S61" s="9">
        <v>24.800000000003</v>
      </c>
      <c r="T61" s="9">
        <v>0</v>
      </c>
      <c r="U61" s="9">
        <v>68.399999999994</v>
      </c>
      <c r="V61" s="9">
        <v>74.600000000006</v>
      </c>
      <c r="W61" s="9">
        <v>109.09999999999</v>
      </c>
      <c r="X61" s="9">
        <v>65.100000000006</v>
      </c>
      <c r="Y61" s="9">
        <v>94.399999999994</v>
      </c>
      <c r="Z61" s="9">
        <v>90.600000000006</v>
      </c>
      <c r="AA61" s="9">
        <v>0</v>
      </c>
      <c r="AB61" s="9">
        <v>96.199999999997</v>
      </c>
      <c r="AC61" s="9">
        <v>91</v>
      </c>
      <c r="AD61" s="9">
        <v>82.300000000003</v>
      </c>
      <c r="AE61" s="9">
        <v>76.800000000003</v>
      </c>
      <c r="AF61" s="9">
        <v>97.800000000003</v>
      </c>
      <c r="AG61" s="9">
        <v>89.899999999994</v>
      </c>
      <c r="AH61" s="9">
        <v>0</v>
      </c>
      <c r="AI61" s="129" t="str">
        <f>SUM(D61:AH61)</f>
        <v>0</v>
      </c>
      <c r="AJ61" s="9" t="str">
        <f>AI61/DAY(EOMONTH(B61,0))</f>
        <v>0</v>
      </c>
    </row>
    <row r="62" spans="1:46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>
      <c r="A63" s="136" t="s">
        <v>62</v>
      </c>
      <c r="B63" s="131" t="s">
        <v>39</v>
      </c>
      <c r="C63" s="133" t="s">
        <v>40</v>
      </c>
      <c r="D63" s="5">
        <v>43.899999999994</v>
      </c>
      <c r="E63" s="5">
        <v>47.700000000004</v>
      </c>
      <c r="F63" s="5">
        <v>36.5</v>
      </c>
      <c r="G63" s="5">
        <v>0</v>
      </c>
      <c r="H63" s="5">
        <v>0</v>
      </c>
      <c r="I63" s="5">
        <v>45.5</v>
      </c>
      <c r="J63" s="5">
        <v>43.900000000001</v>
      </c>
      <c r="K63" s="5">
        <v>39.5</v>
      </c>
      <c r="L63" s="5">
        <v>34.299999999996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31.200000000004</v>
      </c>
      <c r="X63" s="5">
        <v>43.900000000001</v>
      </c>
      <c r="Y63" s="5">
        <v>48.099999999999</v>
      </c>
      <c r="Z63" s="5">
        <v>48.599999999999</v>
      </c>
      <c r="AA63" s="5">
        <v>50.199999999997</v>
      </c>
      <c r="AB63" s="5">
        <v>36.400000000001</v>
      </c>
      <c r="AC63" s="5">
        <v>0</v>
      </c>
      <c r="AD63" s="5">
        <v>45.900000000001</v>
      </c>
      <c r="AE63" s="5">
        <v>56.699999999997</v>
      </c>
      <c r="AF63" s="5">
        <v>32.700000000004</v>
      </c>
      <c r="AG63" s="5">
        <v>41.599999999999</v>
      </c>
      <c r="AH63" s="5">
        <v>39.199999999997</v>
      </c>
      <c r="AI63" s="128" t="str">
        <f>SUM(D63:AH63)</f>
        <v>0</v>
      </c>
      <c r="AJ63" s="5" t="str">
        <f>AI63/DAY(EOMONTH(B63,0))</f>
        <v>0</v>
      </c>
    </row>
    <row r="64" spans="1:46">
      <c r="A64" s="136"/>
      <c r="B64" s="132" t="s">
        <v>41</v>
      </c>
      <c r="C64" s="134" t="s">
        <v>40</v>
      </c>
      <c r="D64" s="9">
        <v>47.199999999997</v>
      </c>
      <c r="E64" s="9">
        <v>8.6999999999971</v>
      </c>
      <c r="F64" s="9">
        <v>0</v>
      </c>
      <c r="G64" s="9">
        <v>36.400000000001</v>
      </c>
      <c r="H64" s="9">
        <v>46.5</v>
      </c>
      <c r="I64" s="9">
        <v>27.400000000001</v>
      </c>
      <c r="J64" s="9">
        <v>19.300000000003</v>
      </c>
      <c r="K64" s="9">
        <v>32.699999999997</v>
      </c>
      <c r="L64" s="9">
        <v>25.5</v>
      </c>
      <c r="M64" s="9">
        <v>0</v>
      </c>
      <c r="N64" s="9">
        <v>17.900000000001</v>
      </c>
      <c r="O64" s="9">
        <v>38.400000000001</v>
      </c>
      <c r="P64" s="9">
        <v>25.5</v>
      </c>
      <c r="Q64" s="9">
        <v>36.099999999999</v>
      </c>
      <c r="R64" s="9">
        <v>27</v>
      </c>
      <c r="S64" s="9">
        <v>1</v>
      </c>
      <c r="T64" s="9">
        <v>0</v>
      </c>
      <c r="U64" s="9">
        <v>21.5</v>
      </c>
      <c r="V64" s="9">
        <v>44.800000000003</v>
      </c>
      <c r="W64" s="9">
        <v>47.799999999996</v>
      </c>
      <c r="X64" s="9">
        <v>32.900000000001</v>
      </c>
      <c r="Y64" s="9">
        <v>23.800000000003</v>
      </c>
      <c r="Z64" s="9">
        <v>20.5</v>
      </c>
      <c r="AA64" s="9">
        <v>0</v>
      </c>
      <c r="AB64" s="9">
        <v>39.399999999994</v>
      </c>
      <c r="AC64" s="9">
        <v>42.5</v>
      </c>
      <c r="AD64" s="9">
        <v>50.200000000004</v>
      </c>
      <c r="AE64" s="9">
        <v>33.400000000001</v>
      </c>
      <c r="AF64" s="9">
        <v>16.599999999999</v>
      </c>
      <c r="AG64" s="9">
        <v>17.199999999997</v>
      </c>
      <c r="AH64" s="9">
        <v>0</v>
      </c>
      <c r="AI64" s="129" t="str">
        <f>SUM(D64:AH64)</f>
        <v>0</v>
      </c>
      <c r="AJ64" s="9" t="str">
        <f>AI64/DAY(EOMONTH(B64,0))</f>
        <v>0</v>
      </c>
    </row>
    <row r="65" spans="1:46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>
      <c r="A66" s="136" t="s">
        <v>63</v>
      </c>
      <c r="B66" s="131" t="s">
        <v>39</v>
      </c>
      <c r="C66" s="133" t="s">
        <v>40</v>
      </c>
      <c r="D66" s="5">
        <v>38.300000000001</v>
      </c>
      <c r="E66" s="5">
        <v>40.099999999999</v>
      </c>
      <c r="F66" s="5">
        <v>43.300000000001</v>
      </c>
      <c r="G66" s="5">
        <v>40.6</v>
      </c>
      <c r="H66" s="5">
        <v>40.199999999999</v>
      </c>
      <c r="I66" s="5">
        <v>44.300000000001</v>
      </c>
      <c r="J66" s="5">
        <v>42.899999999998</v>
      </c>
      <c r="K66" s="5">
        <v>42.600000000002</v>
      </c>
      <c r="L66" s="5">
        <v>31.399999999998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5.7999999999993</v>
      </c>
      <c r="W66" s="5">
        <v>39.5</v>
      </c>
      <c r="X66" s="5">
        <v>37.899999999998</v>
      </c>
      <c r="Y66" s="5">
        <v>37.900000000001</v>
      </c>
      <c r="Z66" s="5">
        <v>40.099999999999</v>
      </c>
      <c r="AA66" s="5">
        <v>38.5</v>
      </c>
      <c r="AB66" s="5">
        <v>36.800000000003</v>
      </c>
      <c r="AC66" s="5">
        <v>34.599999999999</v>
      </c>
      <c r="AD66" s="5">
        <v>42.299999999999</v>
      </c>
      <c r="AE66" s="5">
        <v>41.299999999999</v>
      </c>
      <c r="AF66" s="5">
        <v>38</v>
      </c>
      <c r="AG66" s="5">
        <v>38.100000000002</v>
      </c>
      <c r="AH66" s="5">
        <v>37.799999999999</v>
      </c>
      <c r="AI66" s="128" t="str">
        <f>SUM(D66:AH66)</f>
        <v>0</v>
      </c>
      <c r="AJ66" s="5" t="str">
        <f>AI66/DAY(EOMONTH(B66,0))</f>
        <v>0</v>
      </c>
    </row>
    <row r="67" spans="1:46">
      <c r="A67" s="136"/>
      <c r="B67" s="132" t="s">
        <v>41</v>
      </c>
      <c r="C67" s="134" t="s">
        <v>40</v>
      </c>
      <c r="D67" s="9">
        <v>7.7000000000007</v>
      </c>
      <c r="E67" s="9">
        <v>3</v>
      </c>
      <c r="F67" s="9">
        <v>2.5</v>
      </c>
      <c r="G67" s="9">
        <v>7.5</v>
      </c>
      <c r="H67" s="9">
        <v>11.099999999999</v>
      </c>
      <c r="I67" s="9">
        <v>6.6000000000022</v>
      </c>
      <c r="J67" s="9">
        <v>5.2000000000007</v>
      </c>
      <c r="K67" s="9">
        <v>6.5999999999985</v>
      </c>
      <c r="L67" s="9">
        <v>5.5999999999985</v>
      </c>
      <c r="M67" s="9">
        <v>2.8000000000029</v>
      </c>
      <c r="N67" s="9">
        <v>7.0999999999985</v>
      </c>
      <c r="O67" s="9">
        <v>8.4000000000015</v>
      </c>
      <c r="P67" s="9">
        <v>6.8999999999978</v>
      </c>
      <c r="Q67" s="9">
        <v>8</v>
      </c>
      <c r="R67" s="9">
        <v>5.7999999999993</v>
      </c>
      <c r="S67" s="9">
        <v>1.1000000000022</v>
      </c>
      <c r="T67" s="9">
        <v>0</v>
      </c>
      <c r="U67" s="9">
        <v>3.6999999999971</v>
      </c>
      <c r="V67" s="9">
        <v>6.3000000000029</v>
      </c>
      <c r="W67" s="9">
        <v>6.7999999999993</v>
      </c>
      <c r="X67" s="9">
        <v>9.2000000000007</v>
      </c>
      <c r="Y67" s="9">
        <v>7.0999999999985</v>
      </c>
      <c r="Z67" s="9">
        <v>4.0999999999985</v>
      </c>
      <c r="AA67" s="9">
        <v>2.4000000000015</v>
      </c>
      <c r="AB67" s="9">
        <v>5.9000000000015</v>
      </c>
      <c r="AC67" s="9">
        <v>5.8999999999978</v>
      </c>
      <c r="AD67" s="9">
        <v>8.7000000000007</v>
      </c>
      <c r="AE67" s="9">
        <v>15</v>
      </c>
      <c r="AF67" s="9">
        <v>33.700000000001</v>
      </c>
      <c r="AG67" s="9">
        <v>31.200000000001</v>
      </c>
      <c r="AH67" s="9">
        <v>30.099999999999</v>
      </c>
      <c r="AI67" s="129" t="str">
        <f>SUM(D67:AH67)</f>
        <v>0</v>
      </c>
      <c r="AJ67" s="9" t="str">
        <f>AI67/DAY(EOMONTH(B67,0))</f>
        <v>0</v>
      </c>
    </row>
    <row r="68" spans="1:46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>
      <c r="A69" s="136" t="s">
        <v>64</v>
      </c>
      <c r="B69" s="131" t="s">
        <v>39</v>
      </c>
      <c r="C69" s="133" t="s">
        <v>40</v>
      </c>
      <c r="D69" s="5">
        <v>211</v>
      </c>
      <c r="E69" s="5">
        <v>215.59999999998</v>
      </c>
      <c r="F69" s="5">
        <v>188.29999999999</v>
      </c>
      <c r="G69" s="5">
        <v>174</v>
      </c>
      <c r="H69" s="5">
        <v>105.29999999999</v>
      </c>
      <c r="I69" s="5">
        <v>230.5</v>
      </c>
      <c r="J69" s="5">
        <v>172.20000000001</v>
      </c>
      <c r="K69" s="5">
        <v>133.10000000003</v>
      </c>
      <c r="L69" s="5">
        <v>130.29999999999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6.1000000000349</v>
      </c>
      <c r="W69" s="5">
        <v>213.89999999997</v>
      </c>
      <c r="X69" s="5">
        <v>223.79999999999</v>
      </c>
      <c r="Y69" s="5">
        <v>200.70000000001</v>
      </c>
      <c r="Z69" s="5">
        <v>204</v>
      </c>
      <c r="AA69" s="5">
        <v>224.5</v>
      </c>
      <c r="AB69" s="5">
        <v>179.10000000003</v>
      </c>
      <c r="AC69" s="5">
        <v>78.399999999965</v>
      </c>
      <c r="AD69" s="5">
        <v>217.40000000002</v>
      </c>
      <c r="AE69" s="5">
        <v>231.59999999998</v>
      </c>
      <c r="AF69" s="5">
        <v>230.70000000001</v>
      </c>
      <c r="AG69" s="5">
        <v>234.29999999999</v>
      </c>
      <c r="AH69" s="5">
        <v>227.10000000003</v>
      </c>
      <c r="AI69" s="128" t="str">
        <f>SUM(D69:AH69)</f>
        <v>0</v>
      </c>
      <c r="AJ69" s="5" t="str">
        <f>AI69/DAY(EOMONTH(B69,0))</f>
        <v>0</v>
      </c>
    </row>
    <row r="70" spans="1:46">
      <c r="A70" s="136"/>
      <c r="B70" s="132" t="s">
        <v>41</v>
      </c>
      <c r="C70" s="134" t="s">
        <v>40</v>
      </c>
      <c r="D70" s="9">
        <v>237.69999999995</v>
      </c>
      <c r="E70" s="9">
        <v>147.5</v>
      </c>
      <c r="F70" s="9">
        <v>101.70000000001</v>
      </c>
      <c r="G70" s="9">
        <v>221.5</v>
      </c>
      <c r="H70" s="9">
        <v>243.5</v>
      </c>
      <c r="I70" s="9">
        <v>245.40000000002</v>
      </c>
      <c r="J70" s="9">
        <v>200.5</v>
      </c>
      <c r="K70" s="9">
        <v>238.70000000001</v>
      </c>
      <c r="L70" s="9">
        <v>160.89999999997</v>
      </c>
      <c r="M70" s="9">
        <v>117.29999999999</v>
      </c>
      <c r="N70" s="9">
        <v>245.70000000001</v>
      </c>
      <c r="O70" s="9">
        <v>227.20000000001</v>
      </c>
      <c r="P70" s="9">
        <v>201.90000000002</v>
      </c>
      <c r="Q70" s="9">
        <v>217.5</v>
      </c>
      <c r="R70" s="9">
        <v>229.19999999995</v>
      </c>
      <c r="S70" s="9">
        <v>46.700000000012</v>
      </c>
      <c r="T70" s="9">
        <v>0</v>
      </c>
      <c r="U70" s="9">
        <v>158</v>
      </c>
      <c r="V70" s="9">
        <v>230.40000000002</v>
      </c>
      <c r="W70" s="9">
        <v>251.59999999998</v>
      </c>
      <c r="X70" s="9">
        <v>241</v>
      </c>
      <c r="Y70" s="9">
        <v>216</v>
      </c>
      <c r="Z70" s="9">
        <v>143.40000000002</v>
      </c>
      <c r="AA70" s="9">
        <v>86.200000000012</v>
      </c>
      <c r="AB70" s="9">
        <v>210.69999999995</v>
      </c>
      <c r="AC70" s="9">
        <v>216.60000000003</v>
      </c>
      <c r="AD70" s="9">
        <v>214.79999999999</v>
      </c>
      <c r="AE70" s="9">
        <v>204.79999999999</v>
      </c>
      <c r="AF70" s="9">
        <v>209.40000000002</v>
      </c>
      <c r="AG70" s="9">
        <v>183.79999999999</v>
      </c>
      <c r="AH70" s="9">
        <v>79.799999999988</v>
      </c>
      <c r="AI70" s="129" t="str">
        <f>SUM(D70:AH70)</f>
        <v>0</v>
      </c>
      <c r="AJ70" s="9" t="str">
        <f>AI70/DAY(EOMONTH(B70,0))</f>
        <v>0</v>
      </c>
    </row>
    <row r="71" spans="1:46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>
      <c r="A72" s="136" t="s">
        <v>65</v>
      </c>
      <c r="B72" s="131" t="s">
        <v>39</v>
      </c>
      <c r="C72" s="133" t="s">
        <v>40</v>
      </c>
      <c r="D72" s="5">
        <v>338.5</v>
      </c>
      <c r="E72" s="5">
        <v>326.70000000001</v>
      </c>
      <c r="F72" s="5">
        <v>340.89999999997</v>
      </c>
      <c r="G72" s="5">
        <v>255.40000000002</v>
      </c>
      <c r="H72" s="5">
        <v>241.29999999999</v>
      </c>
      <c r="I72" s="5">
        <v>334</v>
      </c>
      <c r="J72" s="5">
        <v>345</v>
      </c>
      <c r="K72" s="5">
        <v>326</v>
      </c>
      <c r="L72" s="5">
        <v>282.79999999999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42.799999999988</v>
      </c>
      <c r="W72" s="5">
        <v>316.40000000002</v>
      </c>
      <c r="X72" s="5">
        <v>347.40000000002</v>
      </c>
      <c r="Y72" s="5">
        <v>346.09999999998</v>
      </c>
      <c r="Z72" s="5">
        <v>351.70000000001</v>
      </c>
      <c r="AA72" s="5">
        <v>337.89999999997</v>
      </c>
      <c r="AB72" s="5">
        <v>302.30000000005</v>
      </c>
      <c r="AC72" s="5">
        <v>240.09999999998</v>
      </c>
      <c r="AD72" s="5">
        <v>339.09999999998</v>
      </c>
      <c r="AE72" s="5">
        <v>333.40000000002</v>
      </c>
      <c r="AF72" s="5">
        <v>327.90000000002</v>
      </c>
      <c r="AG72" s="5">
        <v>329.59999999998</v>
      </c>
      <c r="AH72" s="5">
        <v>331.09999999998</v>
      </c>
      <c r="AI72" s="128" t="str">
        <f>SUM(D72:AH72)</f>
        <v>0</v>
      </c>
      <c r="AJ72" s="5" t="str">
        <f>AI72/DAY(EOMONTH(B72,0))</f>
        <v>0</v>
      </c>
    </row>
    <row r="73" spans="1:46">
      <c r="A73" s="136"/>
      <c r="B73" s="132" t="s">
        <v>41</v>
      </c>
      <c r="C73" s="134" t="s">
        <v>40</v>
      </c>
      <c r="D73" s="9">
        <v>361.5</v>
      </c>
      <c r="E73" s="9">
        <v>245.79999999999</v>
      </c>
      <c r="F73" s="9">
        <v>245.90000000002</v>
      </c>
      <c r="G73" s="9">
        <v>356</v>
      </c>
      <c r="H73" s="9">
        <v>368.90000000002</v>
      </c>
      <c r="I73" s="9">
        <v>355.89999999997</v>
      </c>
      <c r="J73" s="9">
        <v>344.5</v>
      </c>
      <c r="K73" s="9">
        <v>351.60000000003</v>
      </c>
      <c r="L73" s="9">
        <v>252.5</v>
      </c>
      <c r="M73" s="9">
        <v>253.5</v>
      </c>
      <c r="N73" s="9">
        <v>339.29999999999</v>
      </c>
      <c r="O73" s="9">
        <v>345.09999999998</v>
      </c>
      <c r="P73" s="9">
        <v>340.29999999999</v>
      </c>
      <c r="Q73" s="9">
        <v>350</v>
      </c>
      <c r="R73" s="9">
        <v>355.5</v>
      </c>
      <c r="S73" s="9">
        <v>94</v>
      </c>
      <c r="T73" s="9">
        <v>0</v>
      </c>
      <c r="U73" s="9">
        <v>213.60000000003</v>
      </c>
      <c r="V73" s="9">
        <v>352.70000000001</v>
      </c>
      <c r="W73" s="9">
        <v>337</v>
      </c>
      <c r="X73" s="9">
        <v>348.29999999999</v>
      </c>
      <c r="Y73" s="9">
        <v>357.79999999999</v>
      </c>
      <c r="Z73" s="9">
        <v>292.20000000001</v>
      </c>
      <c r="AA73" s="9">
        <v>296.89999999997</v>
      </c>
      <c r="AB73" s="9">
        <v>368.60000000003</v>
      </c>
      <c r="AC73" s="9">
        <v>359.79999999999</v>
      </c>
      <c r="AD73" s="9">
        <v>357.5</v>
      </c>
      <c r="AE73" s="9">
        <v>351.70000000001</v>
      </c>
      <c r="AF73" s="9">
        <v>354.79999999999</v>
      </c>
      <c r="AG73" s="9">
        <v>285.70000000001</v>
      </c>
      <c r="AH73" s="9">
        <v>272.09999999998</v>
      </c>
      <c r="AI73" s="129" t="str">
        <f>SUM(D73:AH73)</f>
        <v>0</v>
      </c>
      <c r="AJ73" s="9" t="str">
        <f>AI73/DAY(EOMONTH(B73,0))</f>
        <v>0</v>
      </c>
    </row>
    <row r="74" spans="1:46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>
      <c r="A75" s="136" t="s">
        <v>66</v>
      </c>
      <c r="B75" s="131" t="s">
        <v>39</v>
      </c>
      <c r="C75" s="133" t="s">
        <v>40</v>
      </c>
      <c r="D75" s="5">
        <v>561.59999999998</v>
      </c>
      <c r="E75" s="5">
        <v>623.79999999993</v>
      </c>
      <c r="F75" s="5">
        <v>473.20000000007</v>
      </c>
      <c r="G75" s="5">
        <v>0.40000000002328</v>
      </c>
      <c r="H75" s="5">
        <v>0.39999999990687</v>
      </c>
      <c r="I75" s="5">
        <v>586.80000000005</v>
      </c>
      <c r="J75" s="5">
        <v>601.09999999998</v>
      </c>
      <c r="K75" s="5">
        <v>623</v>
      </c>
      <c r="L75" s="5">
        <v>537.30000000005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0.099999999976717</v>
      </c>
      <c r="W75" s="5">
        <v>516</v>
      </c>
      <c r="X75" s="5">
        <v>496.60000000009</v>
      </c>
      <c r="Y75" s="5">
        <v>571.89999999991</v>
      </c>
      <c r="Z75" s="5">
        <v>627.90000000002</v>
      </c>
      <c r="AA75" s="5">
        <v>612</v>
      </c>
      <c r="AB75" s="5">
        <v>455.70000000007</v>
      </c>
      <c r="AC75" s="5">
        <v>0.5</v>
      </c>
      <c r="AD75" s="5">
        <v>594.59999999998</v>
      </c>
      <c r="AE75" s="5">
        <v>687.59999999998</v>
      </c>
      <c r="AF75" s="5">
        <v>469.5</v>
      </c>
      <c r="AG75" s="5">
        <v>539.5</v>
      </c>
      <c r="AH75" s="5">
        <v>524.59999999998</v>
      </c>
      <c r="AI75" s="128" t="str">
        <f>SUM(D75:AH75)</f>
        <v>0</v>
      </c>
      <c r="AJ75" s="5" t="str">
        <f>AI75/DAY(EOMONTH(B75,0))</f>
        <v>0</v>
      </c>
    </row>
    <row r="76" spans="1:46">
      <c r="A76" s="136"/>
      <c r="B76" s="132" t="s">
        <v>41</v>
      </c>
      <c r="C76" s="134" t="s">
        <v>40</v>
      </c>
      <c r="D76" s="9">
        <v>535.19999999995</v>
      </c>
      <c r="E76" s="9">
        <v>267.20000000007</v>
      </c>
      <c r="F76" s="9">
        <v>0.5</v>
      </c>
      <c r="G76" s="9">
        <v>555</v>
      </c>
      <c r="H76" s="9">
        <v>643.90000000002</v>
      </c>
      <c r="I76" s="9">
        <v>516.5</v>
      </c>
      <c r="J76" s="9">
        <v>320.59999999998</v>
      </c>
      <c r="K76" s="9">
        <v>509.5</v>
      </c>
      <c r="L76" s="9">
        <v>292</v>
      </c>
      <c r="M76" s="9">
        <v>0.40000000002328</v>
      </c>
      <c r="N76" s="9">
        <v>396.79999999993</v>
      </c>
      <c r="O76" s="9">
        <v>535.5</v>
      </c>
      <c r="P76" s="9">
        <v>504.80000000005</v>
      </c>
      <c r="Q76" s="9">
        <v>585.40000000002</v>
      </c>
      <c r="R76" s="9">
        <v>439.09999999998</v>
      </c>
      <c r="S76" s="9">
        <v>17.5</v>
      </c>
      <c r="T76" s="9">
        <v>0</v>
      </c>
      <c r="U76" s="9">
        <v>436</v>
      </c>
      <c r="V76" s="9">
        <v>557.70000000007</v>
      </c>
      <c r="W76" s="9">
        <v>587.5</v>
      </c>
      <c r="X76" s="9">
        <v>448.59999999998</v>
      </c>
      <c r="Y76" s="9">
        <v>459.79999999993</v>
      </c>
      <c r="Z76" s="9">
        <v>275.60000000009</v>
      </c>
      <c r="AA76" s="9">
        <v>0.39999999990687</v>
      </c>
      <c r="AB76" s="9">
        <v>619.20000000007</v>
      </c>
      <c r="AC76" s="9">
        <v>666.40000000002</v>
      </c>
      <c r="AD76" s="9">
        <v>659.19999999995</v>
      </c>
      <c r="AE76" s="9">
        <v>560.90000000002</v>
      </c>
      <c r="AF76" s="9">
        <v>393.59999999998</v>
      </c>
      <c r="AG76" s="9">
        <v>288.40000000002</v>
      </c>
      <c r="AH76" s="9">
        <v>0.40000000002328</v>
      </c>
      <c r="AI76" s="129" t="str">
        <f>SUM(D76:AH76)</f>
        <v>0</v>
      </c>
      <c r="AJ76" s="9" t="str">
        <f>AI76/DAY(EOMONTH(B76,0))</f>
        <v>0</v>
      </c>
    </row>
    <row r="77" spans="1:46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>
      <c r="A78" s="136" t="s">
        <v>67</v>
      </c>
      <c r="B78" s="131" t="s">
        <v>39</v>
      </c>
      <c r="C78" s="133" t="s">
        <v>40</v>
      </c>
      <c r="D78" s="5">
        <v>1141</v>
      </c>
      <c r="E78" s="5">
        <v>1134.7</v>
      </c>
      <c r="F78" s="5">
        <v>1197.5999999999</v>
      </c>
      <c r="G78" s="5">
        <v>1059.5</v>
      </c>
      <c r="H78" s="5">
        <v>1009.7000000002</v>
      </c>
      <c r="I78" s="5">
        <v>1156.7999999998</v>
      </c>
      <c r="J78" s="5">
        <v>1200.2000000002</v>
      </c>
      <c r="K78" s="5">
        <v>1154.3999999999</v>
      </c>
      <c r="L78" s="5">
        <v>911.30000000005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191.10000000009</v>
      </c>
      <c r="W78" s="5">
        <v>1244.2</v>
      </c>
      <c r="X78" s="5">
        <v>1291.5</v>
      </c>
      <c r="Y78" s="5">
        <v>1333.8</v>
      </c>
      <c r="Z78" s="5">
        <v>1369.2</v>
      </c>
      <c r="AA78" s="5">
        <v>1288.8</v>
      </c>
      <c r="AB78" s="5">
        <v>1245.7</v>
      </c>
      <c r="AC78" s="5">
        <v>1096.3</v>
      </c>
      <c r="AD78" s="5">
        <v>1271.2999999998</v>
      </c>
      <c r="AE78" s="5">
        <v>1246.2000000002</v>
      </c>
      <c r="AF78" s="5">
        <v>1269.7</v>
      </c>
      <c r="AG78" s="5">
        <v>1213.0999999999</v>
      </c>
      <c r="AH78" s="5">
        <v>1236.4000000001</v>
      </c>
      <c r="AI78" s="128" t="str">
        <f>SUM(D78:AH78)</f>
        <v>0</v>
      </c>
      <c r="AJ78" s="5" t="str">
        <f>AI78/DAY(EOMONTH(B78,0))</f>
        <v>0</v>
      </c>
    </row>
    <row r="79" spans="1:46">
      <c r="A79" s="136"/>
      <c r="B79" s="132" t="s">
        <v>41</v>
      </c>
      <c r="C79" s="134" t="s">
        <v>40</v>
      </c>
      <c r="D79" s="9">
        <v>1198.2000000002</v>
      </c>
      <c r="E79" s="9">
        <v>1061.5</v>
      </c>
      <c r="F79" s="9">
        <v>1031</v>
      </c>
      <c r="G79" s="9">
        <v>1239</v>
      </c>
      <c r="H79" s="9">
        <v>1317.2999999998</v>
      </c>
      <c r="I79" s="9">
        <v>1309.2000000002</v>
      </c>
      <c r="J79" s="9">
        <v>1312.2999999998</v>
      </c>
      <c r="K79" s="9">
        <v>1227.5</v>
      </c>
      <c r="L79" s="9">
        <v>1113.2000000002</v>
      </c>
      <c r="M79" s="9">
        <v>1106</v>
      </c>
      <c r="N79" s="9">
        <v>1253.7999999998</v>
      </c>
      <c r="O79" s="9">
        <v>1223.2000000002</v>
      </c>
      <c r="P79" s="9">
        <v>1256</v>
      </c>
      <c r="Q79" s="9">
        <v>1282.7999999998</v>
      </c>
      <c r="R79" s="9">
        <v>1290.7000000002</v>
      </c>
      <c r="S79" s="9">
        <v>412.29999999981</v>
      </c>
      <c r="T79" s="9">
        <v>0</v>
      </c>
      <c r="U79" s="9">
        <v>751.70000000019</v>
      </c>
      <c r="V79" s="9">
        <v>1309</v>
      </c>
      <c r="W79" s="9">
        <v>1263.5</v>
      </c>
      <c r="X79" s="9">
        <v>1260.2999999998</v>
      </c>
      <c r="Y79" s="9">
        <v>1334.7000000002</v>
      </c>
      <c r="Z79" s="9">
        <v>1329.2999999998</v>
      </c>
      <c r="AA79" s="9">
        <v>1357.2000000002</v>
      </c>
      <c r="AB79" s="9">
        <v>1545.2999999998</v>
      </c>
      <c r="AC79" s="9">
        <v>1339.5</v>
      </c>
      <c r="AD79" s="9">
        <v>1388.7000000002</v>
      </c>
      <c r="AE79" s="9">
        <v>1406</v>
      </c>
      <c r="AF79" s="9">
        <v>1221.2999999998</v>
      </c>
      <c r="AG79" s="9">
        <v>1189.7000000002</v>
      </c>
      <c r="AH79" s="9">
        <v>1119</v>
      </c>
      <c r="AI79" s="129" t="str">
        <f>SUM(D79:AH79)</f>
        <v>0</v>
      </c>
      <c r="AJ79" s="9" t="str">
        <f>AI79/DAY(EOMONTH(B79,0))</f>
        <v>0</v>
      </c>
    </row>
    <row r="80" spans="1:46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>
      <c r="A81" s="136" t="s">
        <v>68</v>
      </c>
      <c r="B81" s="131" t="s">
        <v>39</v>
      </c>
      <c r="C81" s="133" t="s">
        <v>40</v>
      </c>
      <c r="D81" s="5">
        <v>110.39999999999</v>
      </c>
      <c r="E81" s="5">
        <v>100.70000000001</v>
      </c>
      <c r="F81" s="5">
        <v>101.89999999999</v>
      </c>
      <c r="G81" s="5">
        <v>74</v>
      </c>
      <c r="H81" s="5">
        <v>38.5</v>
      </c>
      <c r="I81" s="5">
        <v>96.799999999988</v>
      </c>
      <c r="J81" s="5">
        <v>91.5</v>
      </c>
      <c r="K81" s="5">
        <v>95.300000000017</v>
      </c>
      <c r="L81" s="5">
        <v>82.399999999994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2.7999999999884</v>
      </c>
      <c r="W81" s="5">
        <v>90</v>
      </c>
      <c r="X81" s="5">
        <v>89.600000000006</v>
      </c>
      <c r="Y81" s="5">
        <v>116.19999999998</v>
      </c>
      <c r="Z81" s="5">
        <v>97.700000000012</v>
      </c>
      <c r="AA81" s="5">
        <v>67.200000000012</v>
      </c>
      <c r="AB81" s="5">
        <v>74.099999999977</v>
      </c>
      <c r="AC81" s="5">
        <v>23.800000000017</v>
      </c>
      <c r="AD81" s="5">
        <v>97.899999999994</v>
      </c>
      <c r="AE81" s="5">
        <v>107.60000000001</v>
      </c>
      <c r="AF81" s="5">
        <v>123.39999999999</v>
      </c>
      <c r="AG81" s="5">
        <v>103.89999999999</v>
      </c>
      <c r="AH81" s="5">
        <v>89.800000000017</v>
      </c>
      <c r="AI81" s="128" t="str">
        <f>SUM(D81:AH81)</f>
        <v>0</v>
      </c>
      <c r="AJ81" s="5" t="str">
        <f>AI81/DAY(EOMONTH(B81,0))</f>
        <v>0</v>
      </c>
    </row>
    <row r="82" spans="1:46">
      <c r="A82" s="136"/>
      <c r="B82" s="132" t="s">
        <v>41</v>
      </c>
      <c r="C82" s="134" t="s">
        <v>40</v>
      </c>
      <c r="D82" s="9">
        <v>73.700000000012</v>
      </c>
      <c r="E82" s="9">
        <v>23.299999999988</v>
      </c>
      <c r="F82" s="9">
        <v>16.899999999994</v>
      </c>
      <c r="G82" s="9">
        <v>67.899999999994</v>
      </c>
      <c r="H82" s="9">
        <v>80.200000000012</v>
      </c>
      <c r="I82" s="9">
        <v>78.299999999988</v>
      </c>
      <c r="J82" s="9">
        <v>65.700000000012</v>
      </c>
      <c r="K82" s="9">
        <v>74.100000000006</v>
      </c>
      <c r="L82" s="9">
        <v>22.899999999994</v>
      </c>
      <c r="M82" s="9">
        <v>16.399999999994</v>
      </c>
      <c r="N82" s="9">
        <v>78.899999999994</v>
      </c>
      <c r="O82" s="9">
        <v>73.400000000023</v>
      </c>
      <c r="P82" s="9">
        <v>74.699999999983</v>
      </c>
      <c r="Q82" s="9">
        <v>76.100000000006</v>
      </c>
      <c r="R82" s="9">
        <v>74.399999999994</v>
      </c>
      <c r="S82" s="9">
        <v>10</v>
      </c>
      <c r="T82" s="9">
        <v>0</v>
      </c>
      <c r="U82" s="9">
        <v>45.400000000023</v>
      </c>
      <c r="V82" s="9">
        <v>76.899999999994</v>
      </c>
      <c r="W82" s="9">
        <v>76.799999999988</v>
      </c>
      <c r="X82" s="9">
        <v>74.600000000006</v>
      </c>
      <c r="Y82" s="9">
        <v>77.399999999994</v>
      </c>
      <c r="Z82" s="9">
        <v>23.700000000012</v>
      </c>
      <c r="AA82" s="9">
        <v>16.5</v>
      </c>
      <c r="AB82" s="9">
        <v>99.799999999988</v>
      </c>
      <c r="AC82" s="9">
        <v>79.899999999994</v>
      </c>
      <c r="AD82" s="9">
        <v>70.900000000023</v>
      </c>
      <c r="AE82" s="9">
        <v>80.199999999983</v>
      </c>
      <c r="AF82" s="9">
        <v>86</v>
      </c>
      <c r="AG82" s="9">
        <v>31.600000000006</v>
      </c>
      <c r="AH82" s="9">
        <v>18.299999999988</v>
      </c>
      <c r="AI82" s="129" t="str">
        <f>SUM(D82:AH82)</f>
        <v>0</v>
      </c>
      <c r="AJ82" s="9" t="str">
        <f>AI82/DAY(EOMONTH(B82,0))</f>
        <v>0</v>
      </c>
    </row>
    <row r="83" spans="1:46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>
      <c r="A84" s="136" t="s">
        <v>69</v>
      </c>
      <c r="B84" s="131" t="s">
        <v>39</v>
      </c>
      <c r="C84" s="133" t="s">
        <v>40</v>
      </c>
      <c r="D84" s="5">
        <v>288.29999999999</v>
      </c>
      <c r="E84" s="5">
        <v>305.60000000003</v>
      </c>
      <c r="F84" s="5">
        <v>254.59999999998</v>
      </c>
      <c r="G84" s="5">
        <v>106.29999999999</v>
      </c>
      <c r="H84" s="5">
        <v>98</v>
      </c>
      <c r="I84" s="5">
        <v>276.10000000003</v>
      </c>
      <c r="J84" s="5">
        <v>305.20000000001</v>
      </c>
      <c r="K84" s="5">
        <v>293.29999999999</v>
      </c>
      <c r="L84" s="5">
        <v>227.09999999998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42.400000000023</v>
      </c>
      <c r="W84" s="5">
        <v>260.79999999999</v>
      </c>
      <c r="X84" s="5">
        <v>204.79999999999</v>
      </c>
      <c r="Y84" s="5">
        <v>265.29999999999</v>
      </c>
      <c r="Z84" s="5">
        <v>293</v>
      </c>
      <c r="AA84" s="5">
        <v>321.10000000003</v>
      </c>
      <c r="AB84" s="5">
        <v>257.39999999997</v>
      </c>
      <c r="AC84" s="5">
        <v>112</v>
      </c>
      <c r="AD84" s="5">
        <v>252.79999999999</v>
      </c>
      <c r="AE84" s="5">
        <v>313.20000000001</v>
      </c>
      <c r="AF84" s="5">
        <v>326.10000000003</v>
      </c>
      <c r="AG84" s="5">
        <v>290.89999999997</v>
      </c>
      <c r="AH84" s="5">
        <v>311.29999999999</v>
      </c>
      <c r="AI84" s="128" t="str">
        <f>SUM(D84:AH84)</f>
        <v>0</v>
      </c>
      <c r="AJ84" s="5" t="str">
        <f>AI84/DAY(EOMONTH(B84,0))</f>
        <v>0</v>
      </c>
    </row>
    <row r="85" spans="1:46">
      <c r="A85" s="136"/>
      <c r="B85" s="132" t="s">
        <v>41</v>
      </c>
      <c r="C85" s="134" t="s">
        <v>40</v>
      </c>
      <c r="D85" s="9">
        <v>257.70000000001</v>
      </c>
      <c r="E85" s="9">
        <v>172.39999999997</v>
      </c>
      <c r="F85" s="9">
        <v>81.600000000035</v>
      </c>
      <c r="G85" s="9">
        <v>326.19999999995</v>
      </c>
      <c r="H85" s="9">
        <v>323.70000000001</v>
      </c>
      <c r="I85" s="9">
        <v>335.29999999999</v>
      </c>
      <c r="J85" s="9">
        <v>237</v>
      </c>
      <c r="K85" s="9">
        <v>142.5</v>
      </c>
      <c r="L85" s="9">
        <v>277</v>
      </c>
      <c r="M85" s="9">
        <v>224.60000000003</v>
      </c>
      <c r="N85" s="9">
        <v>327.29999999999</v>
      </c>
      <c r="O85" s="9">
        <v>351.29999999999</v>
      </c>
      <c r="P85" s="9">
        <v>418.79999999999</v>
      </c>
      <c r="Q85" s="9">
        <v>348.20000000001</v>
      </c>
      <c r="R85" s="9">
        <v>431</v>
      </c>
      <c r="S85" s="9">
        <v>142</v>
      </c>
      <c r="T85" s="9">
        <v>0</v>
      </c>
      <c r="U85" s="9">
        <v>229.09999999998</v>
      </c>
      <c r="V85" s="9">
        <v>327.79999999999</v>
      </c>
      <c r="W85" s="9">
        <v>301.40000000002</v>
      </c>
      <c r="X85" s="9">
        <v>427.29999999999</v>
      </c>
      <c r="Y85" s="9">
        <v>284.20000000001</v>
      </c>
      <c r="Z85" s="9">
        <v>320.09999999998</v>
      </c>
      <c r="AA85" s="9">
        <v>318.5</v>
      </c>
      <c r="AB85" s="9">
        <v>413.29999999999</v>
      </c>
      <c r="AC85" s="9">
        <v>386.40000000002</v>
      </c>
      <c r="AD85" s="9">
        <v>425.70000000001</v>
      </c>
      <c r="AE85" s="9">
        <v>414.59999999998</v>
      </c>
      <c r="AF85" s="9">
        <v>371.20000000001</v>
      </c>
      <c r="AG85" s="9">
        <v>265.70000000001</v>
      </c>
      <c r="AH85" s="9">
        <v>180.5</v>
      </c>
      <c r="AI85" s="129" t="str">
        <f>SUM(D85:AH85)</f>
        <v>0</v>
      </c>
      <c r="AJ85" s="9" t="str">
        <f>AI85/DAY(EOMONTH(B85,0))</f>
        <v>0</v>
      </c>
    </row>
    <row r="86" spans="1:46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>
      <c r="A87" s="136" t="s">
        <v>70</v>
      </c>
      <c r="B87" s="131" t="s">
        <v>39</v>
      </c>
      <c r="C87" s="133" t="s">
        <v>40</v>
      </c>
      <c r="D87" s="5">
        <v>181.89999999999</v>
      </c>
      <c r="E87" s="5">
        <v>181.60000000001</v>
      </c>
      <c r="F87" s="5">
        <v>176.39999999999</v>
      </c>
      <c r="G87" s="5">
        <v>120.79999999999</v>
      </c>
      <c r="H87" s="5">
        <v>137.90000000002</v>
      </c>
      <c r="I87" s="5">
        <v>183.29999999999</v>
      </c>
      <c r="J87" s="5">
        <v>177.89999999999</v>
      </c>
      <c r="K87" s="5">
        <v>165.39999999999</v>
      </c>
      <c r="L87" s="5">
        <v>121.40000000002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23.799999999988</v>
      </c>
      <c r="W87" s="5">
        <v>190.70000000001</v>
      </c>
      <c r="X87" s="5">
        <v>186.39999999999</v>
      </c>
      <c r="Y87" s="5">
        <v>188.89999999999</v>
      </c>
      <c r="Z87" s="5">
        <v>163.80000000002</v>
      </c>
      <c r="AA87" s="5">
        <v>183</v>
      </c>
      <c r="AB87" s="5">
        <v>143.29999999999</v>
      </c>
      <c r="AC87" s="5">
        <v>96.5</v>
      </c>
      <c r="AD87" s="5">
        <v>187.30000000002</v>
      </c>
      <c r="AE87" s="5">
        <v>228.59999999998</v>
      </c>
      <c r="AF87" s="5">
        <v>190.70000000001</v>
      </c>
      <c r="AG87" s="5">
        <v>229.89999999999</v>
      </c>
      <c r="AH87" s="5">
        <v>161.5</v>
      </c>
      <c r="AI87" s="128" t="str">
        <f>SUM(D87:AH87)</f>
        <v>0</v>
      </c>
      <c r="AJ87" s="5" t="str">
        <f>AI87/DAY(EOMONTH(B87,0))</f>
        <v>0</v>
      </c>
    </row>
    <row r="88" spans="1:46">
      <c r="A88" s="136"/>
      <c r="B88" s="132" t="s">
        <v>41</v>
      </c>
      <c r="C88" s="134" t="s">
        <v>40</v>
      </c>
      <c r="D88" s="9">
        <v>191.70000000001</v>
      </c>
      <c r="E88" s="9">
        <v>210.20000000001</v>
      </c>
      <c r="F88" s="9">
        <v>206.09999999998</v>
      </c>
      <c r="G88" s="9">
        <v>260.79999999999</v>
      </c>
      <c r="H88" s="9">
        <v>211.10000000003</v>
      </c>
      <c r="I88" s="9">
        <v>221.89999999997</v>
      </c>
      <c r="J88" s="9">
        <v>167.90000000002</v>
      </c>
      <c r="K88" s="9">
        <v>171.09999999998</v>
      </c>
      <c r="L88" s="9">
        <v>135</v>
      </c>
      <c r="M88" s="9">
        <v>116.40000000002</v>
      </c>
      <c r="N88" s="9">
        <v>204.79999999999</v>
      </c>
      <c r="O88" s="9">
        <v>252.70000000001</v>
      </c>
      <c r="P88" s="9">
        <v>249.09999999998</v>
      </c>
      <c r="Q88" s="9">
        <v>240.90000000002</v>
      </c>
      <c r="R88" s="9">
        <v>199.09999999998</v>
      </c>
      <c r="S88" s="9">
        <v>72.400000000023</v>
      </c>
      <c r="T88" s="9">
        <v>0</v>
      </c>
      <c r="U88" s="9">
        <v>150.80000000005</v>
      </c>
      <c r="V88" s="9">
        <v>275.59999999998</v>
      </c>
      <c r="W88" s="9">
        <v>227.79999999999</v>
      </c>
      <c r="X88" s="9">
        <v>227.60000000003</v>
      </c>
      <c r="Y88" s="9">
        <v>248.39999999997</v>
      </c>
      <c r="Z88" s="9">
        <v>204.10000000003</v>
      </c>
      <c r="AA88" s="9">
        <v>199.59999999998</v>
      </c>
      <c r="AB88" s="9">
        <v>267.90000000002</v>
      </c>
      <c r="AC88" s="9">
        <v>271</v>
      </c>
      <c r="AD88" s="9">
        <v>217.29999999999</v>
      </c>
      <c r="AE88" s="9">
        <v>258</v>
      </c>
      <c r="AF88" s="9">
        <v>223.20000000001</v>
      </c>
      <c r="AG88" s="9">
        <v>213.19999999995</v>
      </c>
      <c r="AH88" s="9">
        <v>200</v>
      </c>
      <c r="AI88" s="129" t="str">
        <f>SUM(D88:AH88)</f>
        <v>0</v>
      </c>
      <c r="AJ88" s="9" t="str">
        <f>AI88/DAY(EOMONTH(B88,0))</f>
        <v>0</v>
      </c>
    </row>
    <row r="89" spans="1:46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>
      <c r="A90" s="136" t="s">
        <v>71</v>
      </c>
      <c r="B90" s="131" t="s">
        <v>39</v>
      </c>
      <c r="C90" s="133" t="s">
        <v>40</v>
      </c>
      <c r="D90" s="5">
        <v>0.69999999999982</v>
      </c>
      <c r="E90" s="5">
        <v>2.3000000000002</v>
      </c>
      <c r="F90" s="5">
        <v>10.7</v>
      </c>
      <c r="G90" s="5">
        <v>0.59999999999991</v>
      </c>
      <c r="H90" s="5">
        <v>0.70000000000027</v>
      </c>
      <c r="I90" s="5">
        <v>0.59999999999991</v>
      </c>
      <c r="J90" s="5">
        <v>0.69999999999982</v>
      </c>
      <c r="K90" s="5">
        <v>0.60000000000036</v>
      </c>
      <c r="L90" s="5">
        <v>0.5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0.099999999999909</v>
      </c>
      <c r="W90" s="5">
        <v>0.69999999999982</v>
      </c>
      <c r="X90" s="5">
        <v>0.59999999999991</v>
      </c>
      <c r="Y90" s="5">
        <v>10.2</v>
      </c>
      <c r="Z90" s="5">
        <v>11.8</v>
      </c>
      <c r="AA90" s="5">
        <v>10.8</v>
      </c>
      <c r="AB90" s="5">
        <v>0.59999999999991</v>
      </c>
      <c r="AC90" s="5">
        <v>11.1</v>
      </c>
      <c r="AD90" s="5">
        <v>0.60000000000036</v>
      </c>
      <c r="AE90" s="5">
        <v>13.9</v>
      </c>
      <c r="AF90" s="5">
        <v>0.70000000000027</v>
      </c>
      <c r="AG90" s="5">
        <v>0.59999999999991</v>
      </c>
      <c r="AH90" s="5">
        <v>14.4</v>
      </c>
      <c r="AI90" s="128" t="str">
        <f>SUM(D90:AH90)</f>
        <v>0</v>
      </c>
      <c r="AJ90" s="5" t="str">
        <f>AI90/DAY(EOMONTH(B90,0))</f>
        <v>0</v>
      </c>
    </row>
    <row r="91" spans="1:46">
      <c r="A91" s="136"/>
      <c r="B91" s="132" t="s">
        <v>41</v>
      </c>
      <c r="C91" s="134" t="s">
        <v>40</v>
      </c>
      <c r="D91" s="9">
        <v>0.69999999999982</v>
      </c>
      <c r="E91" s="9">
        <v>0.59999999999991</v>
      </c>
      <c r="F91" s="9">
        <v>0.70000000000027</v>
      </c>
      <c r="G91" s="9">
        <v>0.59999999999991</v>
      </c>
      <c r="H91" s="9">
        <v>0.59999999999991</v>
      </c>
      <c r="I91" s="9">
        <v>0.70000000000027</v>
      </c>
      <c r="J91" s="9">
        <v>0.59999999999991</v>
      </c>
      <c r="K91" s="9">
        <v>0.69999999999982</v>
      </c>
      <c r="L91" s="9">
        <v>0.59999999999991</v>
      </c>
      <c r="M91" s="9">
        <v>0.60000000000036</v>
      </c>
      <c r="N91" s="9">
        <v>0.69999999999982</v>
      </c>
      <c r="O91" s="9">
        <v>0.59999999999991</v>
      </c>
      <c r="P91" s="9">
        <v>0.70000000000027</v>
      </c>
      <c r="Q91" s="9">
        <v>0.59999999999991</v>
      </c>
      <c r="R91" s="9">
        <v>0.59999999999991</v>
      </c>
      <c r="S91" s="9">
        <v>0.30000000000018</v>
      </c>
      <c r="T91" s="9">
        <v>0</v>
      </c>
      <c r="U91" s="9">
        <v>0.30000000000018</v>
      </c>
      <c r="V91" s="9">
        <v>0.69999999999982</v>
      </c>
      <c r="W91" s="9">
        <v>0.59999999999991</v>
      </c>
      <c r="X91" s="9">
        <v>0.60000000000036</v>
      </c>
      <c r="Y91" s="9">
        <v>0.69999999999982</v>
      </c>
      <c r="Z91" s="9">
        <v>0.59999999999991</v>
      </c>
      <c r="AA91" s="9">
        <v>0.70000000000027</v>
      </c>
      <c r="AB91" s="9">
        <v>0.59999999999991</v>
      </c>
      <c r="AC91" s="9">
        <v>0.59999999999991</v>
      </c>
      <c r="AD91" s="9">
        <v>0.59999999999991</v>
      </c>
      <c r="AE91" s="9">
        <v>0.70000000000027</v>
      </c>
      <c r="AF91" s="9">
        <v>0.59999999999991</v>
      </c>
      <c r="AG91" s="9">
        <v>0.59999999999991</v>
      </c>
      <c r="AH91" s="9">
        <v>0.69999999999982</v>
      </c>
      <c r="AI91" s="129" t="str">
        <f>SUM(D91:AH91)</f>
        <v>0</v>
      </c>
      <c r="AJ91" s="9" t="str">
        <f>AI91/DAY(EOMONTH(B91,0))</f>
        <v>0</v>
      </c>
    </row>
    <row r="92" spans="1:46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>
      <c r="A93" s="136" t="s">
        <v>72</v>
      </c>
      <c r="B93" s="131" t="s">
        <v>39</v>
      </c>
      <c r="C93" s="133" t="s">
        <v>40</v>
      </c>
      <c r="D93" s="5">
        <v>273.09999999998</v>
      </c>
      <c r="E93" s="5">
        <v>272.79999999999</v>
      </c>
      <c r="F93" s="5">
        <v>305.90000000002</v>
      </c>
      <c r="G93" s="5">
        <v>211.5</v>
      </c>
      <c r="H93" s="5">
        <v>137.70000000001</v>
      </c>
      <c r="I93" s="5">
        <v>245.59999999998</v>
      </c>
      <c r="J93" s="5">
        <v>246.79999999999</v>
      </c>
      <c r="K93" s="5">
        <v>244.30000000005</v>
      </c>
      <c r="L93" s="5">
        <v>223.39999999997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20.100000000035</v>
      </c>
      <c r="W93" s="5">
        <v>317.39999999997</v>
      </c>
      <c r="X93" s="5">
        <v>248.29999999999</v>
      </c>
      <c r="Y93" s="5">
        <v>251.20000000001</v>
      </c>
      <c r="Z93" s="5">
        <v>246.40000000002</v>
      </c>
      <c r="AA93" s="5">
        <v>248.39999999997</v>
      </c>
      <c r="AB93" s="5">
        <v>226.90000000002</v>
      </c>
      <c r="AC93" s="5">
        <v>133.70000000001</v>
      </c>
      <c r="AD93" s="5">
        <v>250</v>
      </c>
      <c r="AE93" s="5">
        <v>281.29999999999</v>
      </c>
      <c r="AF93" s="5">
        <v>285.90000000002</v>
      </c>
      <c r="AG93" s="5">
        <v>244.59999999998</v>
      </c>
      <c r="AH93" s="5">
        <v>320</v>
      </c>
      <c r="AI93" s="128" t="str">
        <f>SUM(D93:AH93)</f>
        <v>0</v>
      </c>
      <c r="AJ93" s="5" t="str">
        <f>AI93/DAY(EOMONTH(B93,0))</f>
        <v>0</v>
      </c>
    </row>
    <row r="94" spans="1:46">
      <c r="A94" s="136"/>
      <c r="B94" s="132" t="s">
        <v>41</v>
      </c>
      <c r="C94" s="134" t="s">
        <v>40</v>
      </c>
      <c r="D94" s="9">
        <v>240.90000000002</v>
      </c>
      <c r="E94" s="9">
        <v>163.5</v>
      </c>
      <c r="F94" s="9">
        <v>136.5</v>
      </c>
      <c r="G94" s="9">
        <v>224.39999999997</v>
      </c>
      <c r="H94" s="9">
        <v>218.80000000005</v>
      </c>
      <c r="I94" s="9">
        <v>225.59999999998</v>
      </c>
      <c r="J94" s="9">
        <v>208.70000000001</v>
      </c>
      <c r="K94" s="9">
        <v>207.59999999998</v>
      </c>
      <c r="L94" s="9">
        <v>178.79999999999</v>
      </c>
      <c r="M94" s="9">
        <v>129</v>
      </c>
      <c r="N94" s="9">
        <v>227.70000000001</v>
      </c>
      <c r="O94" s="9">
        <v>226.60000000003</v>
      </c>
      <c r="P94" s="9">
        <v>227.19999999995</v>
      </c>
      <c r="Q94" s="9">
        <v>214.40000000002</v>
      </c>
      <c r="R94" s="9">
        <v>214.09999999998</v>
      </c>
      <c r="S94" s="9">
        <v>46.100000000035</v>
      </c>
      <c r="T94" s="9">
        <v>0</v>
      </c>
      <c r="U94" s="9">
        <v>136.79999999999</v>
      </c>
      <c r="V94" s="9">
        <v>211.90000000002</v>
      </c>
      <c r="W94" s="9">
        <v>209.5</v>
      </c>
      <c r="X94" s="9">
        <v>271.19999999995</v>
      </c>
      <c r="Y94" s="9">
        <v>229.40000000002</v>
      </c>
      <c r="Z94" s="9">
        <v>195.59999999998</v>
      </c>
      <c r="AA94" s="9">
        <v>155.40000000002</v>
      </c>
      <c r="AB94" s="9">
        <v>233.59999999998</v>
      </c>
      <c r="AC94" s="9">
        <v>222.80000000005</v>
      </c>
      <c r="AD94" s="9">
        <v>223.19999999995</v>
      </c>
      <c r="AE94" s="9">
        <v>223.20000000001</v>
      </c>
      <c r="AF94" s="9">
        <v>252.60000000003</v>
      </c>
      <c r="AG94" s="9">
        <v>218.19999999995</v>
      </c>
      <c r="AH94" s="9">
        <v>145.90000000002</v>
      </c>
      <c r="AI94" s="129" t="str">
        <f>SUM(D94:AH94)</f>
        <v>0</v>
      </c>
      <c r="AJ94" s="9" t="str">
        <f>AI94/DAY(EOMONTH(B94,0))</f>
        <v>0</v>
      </c>
    </row>
    <row r="95" spans="1:46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>
      <c r="A96" s="136" t="s">
        <v>73</v>
      </c>
      <c r="B96" s="131" t="s">
        <v>39</v>
      </c>
      <c r="C96" s="133" t="s">
        <v>40</v>
      </c>
      <c r="D96" s="5">
        <v>53.199999999997</v>
      </c>
      <c r="E96" s="5">
        <v>59.5</v>
      </c>
      <c r="F96" s="5">
        <v>59.099999999999</v>
      </c>
      <c r="G96" s="5">
        <v>37</v>
      </c>
      <c r="H96" s="5">
        <v>7.3000000000029</v>
      </c>
      <c r="I96" s="5">
        <v>52.199999999997</v>
      </c>
      <c r="J96" s="5">
        <v>52.300000000003</v>
      </c>
      <c r="K96" s="5">
        <v>58.800000000003</v>
      </c>
      <c r="L96" s="5">
        <v>38.799999999996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1.1999999999971</v>
      </c>
      <c r="W96" s="5">
        <v>47.800000000003</v>
      </c>
      <c r="X96" s="5">
        <v>52.899999999994</v>
      </c>
      <c r="Y96" s="5">
        <v>53.900000000001</v>
      </c>
      <c r="Z96" s="5">
        <v>50.900000000001</v>
      </c>
      <c r="AA96" s="5">
        <v>54.099999999999</v>
      </c>
      <c r="AB96" s="5">
        <v>51.099999999999</v>
      </c>
      <c r="AC96" s="5">
        <v>7.5</v>
      </c>
      <c r="AD96" s="5">
        <v>50.800000000003</v>
      </c>
      <c r="AE96" s="5">
        <v>49.599999999999</v>
      </c>
      <c r="AF96" s="5">
        <v>53.400000000001</v>
      </c>
      <c r="AG96" s="5">
        <v>53.300000000003</v>
      </c>
      <c r="AH96" s="5">
        <v>49</v>
      </c>
      <c r="AI96" s="128" t="str">
        <f>SUM(D96:AH96)</f>
        <v>0</v>
      </c>
      <c r="AJ96" s="5" t="str">
        <f>AI96/DAY(EOMONTH(B96,0))</f>
        <v>0</v>
      </c>
    </row>
    <row r="97" spans="1:46">
      <c r="A97" s="136"/>
      <c r="B97" s="132" t="s">
        <v>41</v>
      </c>
      <c r="C97" s="134" t="s">
        <v>40</v>
      </c>
      <c r="D97" s="9">
        <v>38.900000000001</v>
      </c>
      <c r="E97" s="9">
        <v>38.699999999997</v>
      </c>
      <c r="F97" s="9">
        <v>13.199999999997</v>
      </c>
      <c r="G97" s="9">
        <v>48.5</v>
      </c>
      <c r="H97" s="9">
        <v>57.800000000003</v>
      </c>
      <c r="I97" s="9">
        <v>65.699999999997</v>
      </c>
      <c r="J97" s="9">
        <v>37.200000000004</v>
      </c>
      <c r="K97" s="9">
        <v>45.5</v>
      </c>
      <c r="L97" s="9">
        <v>35.900000000001</v>
      </c>
      <c r="M97" s="9">
        <v>6.7999999999956</v>
      </c>
      <c r="N97" s="9">
        <v>39.5</v>
      </c>
      <c r="O97" s="9">
        <v>48.200000000004</v>
      </c>
      <c r="P97" s="9">
        <v>47.099999999999</v>
      </c>
      <c r="Q97" s="9">
        <v>47.799999999996</v>
      </c>
      <c r="R97" s="9">
        <v>53.100000000006</v>
      </c>
      <c r="S97" s="9">
        <v>3.6999999999971</v>
      </c>
      <c r="T97" s="9">
        <v>0</v>
      </c>
      <c r="U97" s="9">
        <v>38.100000000006</v>
      </c>
      <c r="V97" s="9">
        <v>51.299999999996</v>
      </c>
      <c r="W97" s="9">
        <v>53</v>
      </c>
      <c r="X97" s="9">
        <v>49.300000000003</v>
      </c>
      <c r="Y97" s="9">
        <v>42.599999999999</v>
      </c>
      <c r="Z97" s="9">
        <v>36.099999999999</v>
      </c>
      <c r="AA97" s="9">
        <v>6.8000000000029</v>
      </c>
      <c r="AB97" s="9">
        <v>46.599999999999</v>
      </c>
      <c r="AC97" s="9">
        <v>50</v>
      </c>
      <c r="AD97" s="9">
        <v>49</v>
      </c>
      <c r="AE97" s="9">
        <v>51.099999999999</v>
      </c>
      <c r="AF97" s="9">
        <v>55.800000000003</v>
      </c>
      <c r="AG97" s="9">
        <v>37.099999999999</v>
      </c>
      <c r="AH97" s="9">
        <v>6.6999999999971</v>
      </c>
      <c r="AI97" s="129" t="str">
        <f>SUM(D97:AH97)</f>
        <v>0</v>
      </c>
      <c r="AJ97" s="9" t="str">
        <f>AI97/DAY(EOMONTH(B97,0))</f>
        <v>0</v>
      </c>
    </row>
    <row r="98" spans="1:46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>
      <c r="A99" s="136" t="s">
        <v>74</v>
      </c>
      <c r="B99" s="131" t="s">
        <v>39</v>
      </c>
      <c r="C99" s="133" t="s">
        <v>40</v>
      </c>
      <c r="D99" s="5">
        <v>46.699999999997</v>
      </c>
      <c r="E99" s="5">
        <v>63.5</v>
      </c>
      <c r="F99" s="5">
        <v>44.099999999999</v>
      </c>
      <c r="G99" s="5">
        <v>12.5</v>
      </c>
      <c r="H99" s="5">
        <v>12.300000000003</v>
      </c>
      <c r="I99" s="5">
        <v>44</v>
      </c>
      <c r="J99" s="5">
        <v>47.400000000001</v>
      </c>
      <c r="K99" s="5">
        <v>58</v>
      </c>
      <c r="L99" s="5">
        <v>47.099999999999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1.4000000000015</v>
      </c>
      <c r="W99" s="5">
        <v>46.099999999999</v>
      </c>
      <c r="X99" s="5">
        <v>57</v>
      </c>
      <c r="Y99" s="5">
        <v>50.800000000003</v>
      </c>
      <c r="Z99" s="5">
        <v>50.5</v>
      </c>
      <c r="AA99" s="5">
        <v>69.5</v>
      </c>
      <c r="AB99" s="5">
        <v>38.900000000001</v>
      </c>
      <c r="AC99" s="5">
        <v>7.5</v>
      </c>
      <c r="AD99" s="5">
        <v>47.599999999999</v>
      </c>
      <c r="AE99" s="5">
        <v>49.699999999997</v>
      </c>
      <c r="AF99" s="5">
        <v>54.099999999999</v>
      </c>
      <c r="AG99" s="5">
        <v>65.400000000001</v>
      </c>
      <c r="AH99" s="5">
        <v>65.700000000004</v>
      </c>
      <c r="AI99" s="128" t="str">
        <f>SUM(D99:AH99)</f>
        <v>0</v>
      </c>
      <c r="AJ99" s="5" t="str">
        <f>AI99/DAY(EOMONTH(B99,0))</f>
        <v>0</v>
      </c>
    </row>
    <row r="100" spans="1:46">
      <c r="A100" s="136"/>
      <c r="B100" s="132" t="s">
        <v>41</v>
      </c>
      <c r="C100" s="134" t="s">
        <v>40</v>
      </c>
      <c r="D100" s="9">
        <v>38.300000000003</v>
      </c>
      <c r="E100" s="9">
        <v>5.4000000000015</v>
      </c>
      <c r="F100" s="9">
        <v>5.5</v>
      </c>
      <c r="G100" s="9">
        <v>56.599999999999</v>
      </c>
      <c r="H100" s="9">
        <v>37.799999999996</v>
      </c>
      <c r="I100" s="9">
        <v>44.800000000003</v>
      </c>
      <c r="J100" s="9">
        <v>44.300000000003</v>
      </c>
      <c r="K100" s="9">
        <v>42</v>
      </c>
      <c r="L100" s="9">
        <v>8.0999999999985</v>
      </c>
      <c r="M100" s="9">
        <v>10.699999999997</v>
      </c>
      <c r="N100" s="9">
        <v>51.300000000003</v>
      </c>
      <c r="O100" s="9">
        <v>52</v>
      </c>
      <c r="P100" s="9">
        <v>35.299999999996</v>
      </c>
      <c r="Q100" s="9">
        <v>43.100000000006</v>
      </c>
      <c r="R100" s="9">
        <v>39</v>
      </c>
      <c r="S100" s="9">
        <v>2.2999999999956</v>
      </c>
      <c r="T100" s="9">
        <v>0</v>
      </c>
      <c r="U100" s="9">
        <v>53.299999999996</v>
      </c>
      <c r="V100" s="9">
        <v>47</v>
      </c>
      <c r="W100" s="9">
        <v>38</v>
      </c>
      <c r="X100" s="9">
        <v>43.400000000001</v>
      </c>
      <c r="Y100" s="9">
        <v>39</v>
      </c>
      <c r="Z100" s="9">
        <v>9.0999999999985</v>
      </c>
      <c r="AA100" s="9">
        <v>10.599999999999</v>
      </c>
      <c r="AB100" s="9">
        <v>41.400000000001</v>
      </c>
      <c r="AC100" s="9">
        <v>70.599999999999</v>
      </c>
      <c r="AD100" s="9">
        <v>55.5</v>
      </c>
      <c r="AE100" s="9">
        <v>42.800000000003</v>
      </c>
      <c r="AF100" s="9">
        <v>50.400000000001</v>
      </c>
      <c r="AG100" s="9">
        <v>9.7999999999956</v>
      </c>
      <c r="AH100" s="9">
        <v>10.600000000006</v>
      </c>
      <c r="AI100" s="129" t="str">
        <f>SUM(D100:AH100)</f>
        <v>0</v>
      </c>
      <c r="AJ100" s="9" t="str">
        <f>AI100/DAY(EOMONTH(B100,0))</f>
        <v>0</v>
      </c>
    </row>
    <row r="101" spans="1:46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>
      <c r="A102" s="136" t="s">
        <v>75</v>
      </c>
      <c r="B102" s="131" t="s">
        <v>39</v>
      </c>
      <c r="C102" s="133" t="s">
        <v>40</v>
      </c>
      <c r="D102" s="5">
        <v>27.5</v>
      </c>
      <c r="E102" s="5">
        <v>25.099999999999</v>
      </c>
      <c r="F102" s="5">
        <v>25.900000000001</v>
      </c>
      <c r="G102" s="5">
        <v>12.5</v>
      </c>
      <c r="H102" s="5">
        <v>12.5</v>
      </c>
      <c r="I102" s="5">
        <v>40.799999999996</v>
      </c>
      <c r="J102" s="5">
        <v>37</v>
      </c>
      <c r="K102" s="5">
        <v>23.200000000004</v>
      </c>
      <c r="L102" s="5">
        <v>24.699999999997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4.9000000000015</v>
      </c>
      <c r="W102" s="5">
        <v>38.599999999999</v>
      </c>
      <c r="X102" s="5">
        <v>43.5</v>
      </c>
      <c r="Y102" s="5">
        <v>33.400000000001</v>
      </c>
      <c r="Z102" s="5">
        <v>27.599999999999</v>
      </c>
      <c r="AA102" s="5">
        <v>26.300000000003</v>
      </c>
      <c r="AB102" s="5">
        <v>26.400000000001</v>
      </c>
      <c r="AC102" s="5">
        <v>13.5</v>
      </c>
      <c r="AD102" s="5">
        <v>39.799999999996</v>
      </c>
      <c r="AE102" s="5">
        <v>27.800000000003</v>
      </c>
      <c r="AF102" s="5">
        <v>27.5</v>
      </c>
      <c r="AG102" s="5">
        <v>37</v>
      </c>
      <c r="AH102" s="5">
        <v>43.199999999997</v>
      </c>
      <c r="AI102" s="128" t="str">
        <f>SUM(D102:AH102)</f>
        <v>0</v>
      </c>
      <c r="AJ102" s="5" t="str">
        <f>AI102/DAY(EOMONTH(B102,0))</f>
        <v>0</v>
      </c>
    </row>
    <row r="103" spans="1:46">
      <c r="A103" s="136"/>
      <c r="B103" s="132" t="s">
        <v>41</v>
      </c>
      <c r="C103" s="134" t="s">
        <v>40</v>
      </c>
      <c r="D103" s="9">
        <v>38.199999999997</v>
      </c>
      <c r="E103" s="9">
        <v>27.400000000001</v>
      </c>
      <c r="F103" s="9">
        <v>18.400000000001</v>
      </c>
      <c r="G103" s="9">
        <v>27.900000000001</v>
      </c>
      <c r="H103" s="9">
        <v>35.400000000001</v>
      </c>
      <c r="I103" s="9">
        <v>39.899999999994</v>
      </c>
      <c r="J103" s="9">
        <v>38.400000000001</v>
      </c>
      <c r="K103" s="9">
        <v>28.099999999999</v>
      </c>
      <c r="L103" s="9">
        <v>18.600000000006</v>
      </c>
      <c r="M103" s="9">
        <v>18.5</v>
      </c>
      <c r="N103" s="9">
        <v>26.099999999999</v>
      </c>
      <c r="O103" s="9">
        <v>31.599999999999</v>
      </c>
      <c r="P103" s="9">
        <v>22.400000000001</v>
      </c>
      <c r="Q103" s="9">
        <v>36.299999999996</v>
      </c>
      <c r="R103" s="9">
        <v>27.100000000006</v>
      </c>
      <c r="S103" s="9">
        <v>8</v>
      </c>
      <c r="T103" s="9">
        <v>0</v>
      </c>
      <c r="U103" s="9">
        <v>25.900000000001</v>
      </c>
      <c r="V103" s="9">
        <v>36.199999999997</v>
      </c>
      <c r="W103" s="9">
        <v>33.800000000003</v>
      </c>
      <c r="X103" s="9">
        <v>38.400000000001</v>
      </c>
      <c r="Y103" s="9">
        <v>42.399999999994</v>
      </c>
      <c r="Z103" s="9">
        <v>32.100000000006</v>
      </c>
      <c r="AA103" s="9">
        <v>18.099999999999</v>
      </c>
      <c r="AB103" s="9">
        <v>42.599999999999</v>
      </c>
      <c r="AC103" s="9">
        <v>51.900000000001</v>
      </c>
      <c r="AD103" s="9">
        <v>50.400000000001</v>
      </c>
      <c r="AE103" s="9">
        <v>28.799999999996</v>
      </c>
      <c r="AF103" s="9">
        <v>42.200000000004</v>
      </c>
      <c r="AG103" s="9">
        <v>31.599999999999</v>
      </c>
      <c r="AH103" s="9">
        <v>10.599999999999</v>
      </c>
      <c r="AI103" s="129" t="str">
        <f>SUM(D103:AH103)</f>
        <v>0</v>
      </c>
      <c r="AJ103" s="9" t="str">
        <f>AI103/DAY(EOMONTH(B103,0))</f>
        <v>0</v>
      </c>
    </row>
    <row r="104" spans="1:46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>
      <c r="A105" s="136" t="s">
        <v>76</v>
      </c>
      <c r="B105" s="131" t="s">
        <v>39</v>
      </c>
      <c r="C105" s="133" t="s">
        <v>40</v>
      </c>
      <c r="D105" s="5">
        <v>61.599999999999</v>
      </c>
      <c r="E105" s="5">
        <v>55.099999999999</v>
      </c>
      <c r="F105" s="5">
        <v>57.300000000003</v>
      </c>
      <c r="G105" s="5">
        <v>13</v>
      </c>
      <c r="H105" s="5">
        <v>5.6999999999971</v>
      </c>
      <c r="I105" s="5">
        <v>52.100000000006</v>
      </c>
      <c r="J105" s="5">
        <v>50.599999999999</v>
      </c>
      <c r="K105" s="5">
        <v>42.5</v>
      </c>
      <c r="L105" s="5">
        <v>42.900000000001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0.89999999999418</v>
      </c>
      <c r="W105" s="5">
        <v>32.700000000004</v>
      </c>
      <c r="X105" s="5">
        <v>48.699999999997</v>
      </c>
      <c r="Y105" s="5">
        <v>52.099999999999</v>
      </c>
      <c r="Z105" s="5">
        <v>55.400000000001</v>
      </c>
      <c r="AA105" s="5">
        <v>52.200000000004</v>
      </c>
      <c r="AB105" s="5">
        <v>32</v>
      </c>
      <c r="AC105" s="5">
        <v>13.399999999994</v>
      </c>
      <c r="AD105" s="5">
        <v>51.200000000004</v>
      </c>
      <c r="AE105" s="5">
        <v>65.400000000001</v>
      </c>
      <c r="AF105" s="5">
        <v>55.699999999997</v>
      </c>
      <c r="AG105" s="5">
        <v>56.400000000001</v>
      </c>
      <c r="AH105" s="5">
        <v>50.599999999999</v>
      </c>
      <c r="AI105" s="128" t="str">
        <f>SUM(D105:AH105)</f>
        <v>0</v>
      </c>
      <c r="AJ105" s="5" t="str">
        <f>AI105/DAY(EOMONTH(B105,0))</f>
        <v>0</v>
      </c>
    </row>
    <row r="106" spans="1:46">
      <c r="A106" s="136"/>
      <c r="B106" s="132" t="s">
        <v>41</v>
      </c>
      <c r="C106" s="134" t="s">
        <v>40</v>
      </c>
      <c r="D106" s="9">
        <v>30.5</v>
      </c>
      <c r="E106" s="9">
        <v>9.5</v>
      </c>
      <c r="F106" s="9">
        <v>1.8999999999942</v>
      </c>
      <c r="G106" s="9">
        <v>45</v>
      </c>
      <c r="H106" s="9">
        <v>46.5</v>
      </c>
      <c r="I106" s="9">
        <v>43.200000000012</v>
      </c>
      <c r="J106" s="9">
        <v>26</v>
      </c>
      <c r="K106" s="9">
        <v>26.399999999994</v>
      </c>
      <c r="L106" s="9">
        <v>5.6999999999971</v>
      </c>
      <c r="M106" s="9">
        <v>1.8000000000029</v>
      </c>
      <c r="N106" s="9">
        <v>43.600000000006</v>
      </c>
      <c r="O106" s="9">
        <v>55.199999999997</v>
      </c>
      <c r="P106" s="9">
        <v>40.099999999991</v>
      </c>
      <c r="Q106" s="9">
        <v>26.700000000012</v>
      </c>
      <c r="R106" s="9">
        <v>36.099999999991</v>
      </c>
      <c r="S106" s="9">
        <v>6.8000000000029</v>
      </c>
      <c r="T106" s="9">
        <v>0</v>
      </c>
      <c r="U106" s="9">
        <v>48.199999999997</v>
      </c>
      <c r="V106" s="9">
        <v>54.600000000006</v>
      </c>
      <c r="W106" s="9">
        <v>50.299999999988</v>
      </c>
      <c r="X106" s="9">
        <v>25.700000000012</v>
      </c>
      <c r="Y106" s="9">
        <v>33.599999999991</v>
      </c>
      <c r="Z106" s="9">
        <v>39.300000000003</v>
      </c>
      <c r="AA106" s="9">
        <v>2.5</v>
      </c>
      <c r="AB106" s="9">
        <v>60.899999999994</v>
      </c>
      <c r="AC106" s="9">
        <v>54.5</v>
      </c>
      <c r="AD106" s="9">
        <v>51.200000000012</v>
      </c>
      <c r="AE106" s="9">
        <v>67.899999999994</v>
      </c>
      <c r="AF106" s="9">
        <v>39.199999999997</v>
      </c>
      <c r="AG106" s="9">
        <v>44.5</v>
      </c>
      <c r="AH106" s="9">
        <v>5.4000000000087</v>
      </c>
      <c r="AI106" s="129" t="str">
        <f>SUM(D106:AH106)</f>
        <v>0</v>
      </c>
      <c r="AJ106" s="9" t="str">
        <f>AI106/DAY(EOMONTH(B106,0))</f>
        <v>0</v>
      </c>
    </row>
    <row r="107" spans="1:46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>
      <c r="A108" s="136" t="s">
        <v>77</v>
      </c>
      <c r="B108" s="131" t="s">
        <v>39</v>
      </c>
      <c r="C108" s="133" t="s">
        <v>40</v>
      </c>
      <c r="D108" s="5">
        <v>790.30000000005</v>
      </c>
      <c r="E108" s="5">
        <v>667.19999999995</v>
      </c>
      <c r="F108" s="5">
        <v>696.30000000005</v>
      </c>
      <c r="G108" s="5">
        <v>682.19999999995</v>
      </c>
      <c r="H108" s="5">
        <v>664.80000000005</v>
      </c>
      <c r="I108" s="5">
        <v>739.5</v>
      </c>
      <c r="J108" s="5">
        <v>789.59999999986</v>
      </c>
      <c r="K108" s="5">
        <v>802.40000000014</v>
      </c>
      <c r="L108" s="5">
        <v>622.5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140.5</v>
      </c>
      <c r="W108" s="5">
        <v>838.39999999991</v>
      </c>
      <c r="X108" s="5">
        <v>915.40000000014</v>
      </c>
      <c r="Y108" s="5">
        <v>933.5</v>
      </c>
      <c r="Z108" s="5">
        <v>981.80000000005</v>
      </c>
      <c r="AA108" s="5">
        <v>954.79999999981</v>
      </c>
      <c r="AB108" s="5">
        <v>786.10000000009</v>
      </c>
      <c r="AC108" s="5">
        <v>693.5</v>
      </c>
      <c r="AD108" s="5">
        <v>753.39999999991</v>
      </c>
      <c r="AE108" s="5">
        <v>825.20000000019</v>
      </c>
      <c r="AF108" s="5">
        <v>847.5</v>
      </c>
      <c r="AG108" s="5">
        <v>824.79999999981</v>
      </c>
      <c r="AH108" s="5">
        <v>798.90000000014</v>
      </c>
      <c r="AI108" s="128" t="str">
        <f>SUM(D108:AH108)</f>
        <v>0</v>
      </c>
      <c r="AJ108" s="5" t="str">
        <f>AI108/DAY(EOMONTH(B108,0))</f>
        <v>0</v>
      </c>
    </row>
    <row r="109" spans="1:46">
      <c r="A109" s="136"/>
      <c r="B109" s="132" t="s">
        <v>41</v>
      </c>
      <c r="C109" s="134" t="s">
        <v>40</v>
      </c>
      <c r="D109" s="9">
        <v>245.5</v>
      </c>
      <c r="E109" s="9">
        <v>201.59999999986</v>
      </c>
      <c r="F109" s="9">
        <v>221.90000000014</v>
      </c>
      <c r="G109" s="9">
        <v>266.5</v>
      </c>
      <c r="H109" s="9">
        <v>329.80000000005</v>
      </c>
      <c r="I109" s="9">
        <v>282.89999999991</v>
      </c>
      <c r="J109" s="9">
        <v>261.60000000009</v>
      </c>
      <c r="K109" s="9">
        <v>228</v>
      </c>
      <c r="L109" s="9">
        <v>212.69999999995</v>
      </c>
      <c r="M109" s="9">
        <v>229.59999999986</v>
      </c>
      <c r="N109" s="9">
        <v>246.90000000014</v>
      </c>
      <c r="O109" s="9">
        <v>280.69999999995</v>
      </c>
      <c r="P109" s="9">
        <v>279.10000000009</v>
      </c>
      <c r="Q109" s="9">
        <v>295.29999999981</v>
      </c>
      <c r="R109" s="9">
        <v>272.5</v>
      </c>
      <c r="S109" s="9">
        <v>103.20000000019</v>
      </c>
      <c r="T109" s="9">
        <v>0</v>
      </c>
      <c r="U109" s="9">
        <v>128.10000000009</v>
      </c>
      <c r="V109" s="9">
        <v>269.30000000005</v>
      </c>
      <c r="W109" s="9">
        <v>256.59999999986</v>
      </c>
      <c r="X109" s="9">
        <v>256.5</v>
      </c>
      <c r="Y109" s="9">
        <v>311.90000000014</v>
      </c>
      <c r="Z109" s="9">
        <v>286.80000000005</v>
      </c>
      <c r="AA109" s="9">
        <v>308.19999999995</v>
      </c>
      <c r="AB109" s="9">
        <v>371.59999999986</v>
      </c>
      <c r="AC109" s="9">
        <v>352</v>
      </c>
      <c r="AD109" s="9">
        <v>345.60000000009</v>
      </c>
      <c r="AE109" s="9">
        <v>347.10000000009</v>
      </c>
      <c r="AF109" s="9">
        <v>339.19999999995</v>
      </c>
      <c r="AG109" s="9">
        <v>287.59999999986</v>
      </c>
      <c r="AH109" s="9">
        <v>295.20000000019</v>
      </c>
      <c r="AI109" s="129" t="str">
        <f>SUM(D109:AH109)</f>
        <v>0</v>
      </c>
      <c r="AJ109" s="9" t="str">
        <f>AI109/DAY(EOMONTH(B109,0))</f>
        <v>0</v>
      </c>
    </row>
    <row r="110" spans="1:46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>
      <c r="A111" s="136" t="s">
        <v>78</v>
      </c>
      <c r="B111" s="131" t="s">
        <v>39</v>
      </c>
      <c r="C111" s="133" t="s">
        <v>40</v>
      </c>
      <c r="D111" s="5">
        <v>1423.5999999999</v>
      </c>
      <c r="E111" s="5">
        <v>1299.9000000001</v>
      </c>
      <c r="F111" s="5">
        <v>1341.5</v>
      </c>
      <c r="G111" s="5">
        <v>1111</v>
      </c>
      <c r="H111" s="5">
        <v>603.59999999986</v>
      </c>
      <c r="I111" s="5">
        <v>1277.1000000001</v>
      </c>
      <c r="J111" s="5">
        <v>1303.3999999999</v>
      </c>
      <c r="K111" s="5">
        <v>1217.9000000001</v>
      </c>
      <c r="L111" s="5">
        <v>928.19999999995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102.39999999991</v>
      </c>
      <c r="W111" s="5">
        <v>1410.1000000001</v>
      </c>
      <c r="X111" s="5">
        <v>1520.7</v>
      </c>
      <c r="Y111" s="5">
        <v>1648</v>
      </c>
      <c r="Z111" s="5">
        <v>1549.8</v>
      </c>
      <c r="AA111" s="5">
        <v>1529.7999999998</v>
      </c>
      <c r="AB111" s="5">
        <v>1469</v>
      </c>
      <c r="AC111" s="5">
        <v>792.60000000009</v>
      </c>
      <c r="AD111" s="5">
        <v>1321.6000000001</v>
      </c>
      <c r="AE111" s="5">
        <v>1452.8999999999</v>
      </c>
      <c r="AF111" s="5">
        <v>1353.6000000001</v>
      </c>
      <c r="AG111" s="5">
        <v>1136.3999999999</v>
      </c>
      <c r="AH111" s="5">
        <v>1440.6000000001</v>
      </c>
      <c r="AI111" s="128" t="str">
        <f>SUM(D111:AH111)</f>
        <v>0</v>
      </c>
      <c r="AJ111" s="5" t="str">
        <f>AI111/DAY(EOMONTH(B111,0))</f>
        <v>0</v>
      </c>
    </row>
    <row r="112" spans="1:46">
      <c r="A112" s="136"/>
      <c r="B112" s="132" t="s">
        <v>41</v>
      </c>
      <c r="C112" s="134" t="s">
        <v>40</v>
      </c>
      <c r="D112" s="9">
        <v>1472.2999999998</v>
      </c>
      <c r="E112" s="9">
        <v>1232</v>
      </c>
      <c r="F112" s="9">
        <v>755.70000000019</v>
      </c>
      <c r="G112" s="9">
        <v>1435.7999999998</v>
      </c>
      <c r="H112" s="9">
        <v>1502.5</v>
      </c>
      <c r="I112" s="9">
        <v>1627.2000000002</v>
      </c>
      <c r="J112" s="9">
        <v>1394.2999999998</v>
      </c>
      <c r="K112" s="9">
        <v>1455.2000000002</v>
      </c>
      <c r="L112" s="9">
        <v>1169</v>
      </c>
      <c r="M112" s="9">
        <v>753.29999999981</v>
      </c>
      <c r="N112" s="9">
        <v>1415.7000000002</v>
      </c>
      <c r="O112" s="9">
        <v>1120.2999999998</v>
      </c>
      <c r="P112" s="9">
        <v>1212.5</v>
      </c>
      <c r="Q112" s="9">
        <v>1338.2000000002</v>
      </c>
      <c r="R112" s="9">
        <v>1371.5</v>
      </c>
      <c r="S112" s="9">
        <v>223.5</v>
      </c>
      <c r="T112" s="9">
        <v>0</v>
      </c>
      <c r="U112" s="9">
        <v>888.5</v>
      </c>
      <c r="V112" s="9">
        <v>1190.7000000002</v>
      </c>
      <c r="W112" s="9">
        <v>1104.7999999998</v>
      </c>
      <c r="X112" s="9">
        <v>1182.5</v>
      </c>
      <c r="Y112" s="9">
        <v>1079.2000000002</v>
      </c>
      <c r="Z112" s="9">
        <v>916.29999999981</v>
      </c>
      <c r="AA112" s="9">
        <v>457</v>
      </c>
      <c r="AB112" s="9">
        <v>1745.2000000002</v>
      </c>
      <c r="AC112" s="9">
        <v>1745.7999999998</v>
      </c>
      <c r="AD112" s="9">
        <v>1668.2000000002</v>
      </c>
      <c r="AE112" s="9">
        <v>1984.5</v>
      </c>
      <c r="AF112" s="9">
        <v>1617.7999999998</v>
      </c>
      <c r="AG112" s="9">
        <v>1456</v>
      </c>
      <c r="AH112" s="9">
        <v>835</v>
      </c>
      <c r="AI112" s="129" t="str">
        <f>SUM(D112:AH112)</f>
        <v>0</v>
      </c>
      <c r="AJ112" s="9" t="str">
        <f>AI112/DAY(EOMONTH(B112,0))</f>
        <v>0</v>
      </c>
    </row>
    <row r="113" spans="1:46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>
      <c r="A114" s="136" t="s">
        <v>79</v>
      </c>
      <c r="B114" s="131" t="s">
        <v>39</v>
      </c>
      <c r="C114" s="133" t="s">
        <v>40</v>
      </c>
      <c r="D114" s="5">
        <v>420.5</v>
      </c>
      <c r="E114" s="5">
        <v>411</v>
      </c>
      <c r="F114" s="5">
        <v>389.79999999993</v>
      </c>
      <c r="G114" s="5">
        <v>436.30000000005</v>
      </c>
      <c r="H114" s="5">
        <v>437.19999999995</v>
      </c>
      <c r="I114" s="5">
        <v>427.20000000007</v>
      </c>
      <c r="J114" s="5">
        <v>433.39999999991</v>
      </c>
      <c r="K114" s="5">
        <v>429.60000000009</v>
      </c>
      <c r="L114" s="5">
        <v>318.59999999998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63.099999999977</v>
      </c>
      <c r="W114" s="5">
        <v>383.40000000002</v>
      </c>
      <c r="X114" s="5">
        <v>394.89999999991</v>
      </c>
      <c r="Y114" s="5">
        <v>321.70000000007</v>
      </c>
      <c r="Z114" s="5">
        <v>365.59999999998</v>
      </c>
      <c r="AA114" s="5">
        <v>377.5</v>
      </c>
      <c r="AB114" s="5">
        <v>333.69999999995</v>
      </c>
      <c r="AC114" s="5">
        <v>284.70000000007</v>
      </c>
      <c r="AD114" s="5">
        <v>361.29999999993</v>
      </c>
      <c r="AE114" s="5">
        <v>463.80000000005</v>
      </c>
      <c r="AF114" s="5">
        <v>454.19999999995</v>
      </c>
      <c r="AG114" s="5">
        <v>442.70000000007</v>
      </c>
      <c r="AH114" s="5">
        <v>418.69999999995</v>
      </c>
      <c r="AI114" s="128" t="str">
        <f>SUM(D114:AH114)</f>
        <v>0</v>
      </c>
      <c r="AJ114" s="5" t="str">
        <f>AI114/DAY(EOMONTH(B114,0))</f>
        <v>0</v>
      </c>
    </row>
    <row r="115" spans="1:46">
      <c r="A115" s="136"/>
      <c r="B115" s="132" t="s">
        <v>41</v>
      </c>
      <c r="C115" s="134" t="s">
        <v>40</v>
      </c>
      <c r="D115" s="9">
        <v>404.40000000002</v>
      </c>
      <c r="E115" s="9">
        <v>422.5</v>
      </c>
      <c r="F115" s="9">
        <v>436.40000000002</v>
      </c>
      <c r="G115" s="9">
        <v>407.19999999995</v>
      </c>
      <c r="H115" s="9">
        <v>417.70000000007</v>
      </c>
      <c r="I115" s="9">
        <v>422.69999999995</v>
      </c>
      <c r="J115" s="9">
        <v>421</v>
      </c>
      <c r="K115" s="9">
        <v>408.5</v>
      </c>
      <c r="L115" s="9">
        <v>431.70000000007</v>
      </c>
      <c r="M115" s="9">
        <v>435.5</v>
      </c>
      <c r="N115" s="9">
        <v>395.69999999995</v>
      </c>
      <c r="O115" s="9">
        <v>428.59999999998</v>
      </c>
      <c r="P115" s="9">
        <v>427.5</v>
      </c>
      <c r="Q115" s="9">
        <v>417.20000000007</v>
      </c>
      <c r="R115" s="9">
        <v>401.09999999998</v>
      </c>
      <c r="S115" s="9">
        <v>152</v>
      </c>
      <c r="T115" s="9">
        <v>0</v>
      </c>
      <c r="U115" s="9">
        <v>221</v>
      </c>
      <c r="V115" s="9">
        <v>383.59999999998</v>
      </c>
      <c r="W115" s="9">
        <v>358.90000000002</v>
      </c>
      <c r="X115" s="9">
        <v>362.09999999998</v>
      </c>
      <c r="Y115" s="9">
        <v>390.70000000007</v>
      </c>
      <c r="Z115" s="9">
        <v>435.40000000002</v>
      </c>
      <c r="AA115" s="9">
        <v>426.09999999998</v>
      </c>
      <c r="AB115" s="9">
        <v>392.40000000002</v>
      </c>
      <c r="AC115" s="9">
        <v>404.5</v>
      </c>
      <c r="AD115" s="9">
        <v>419.19999999995</v>
      </c>
      <c r="AE115" s="9">
        <v>414.30000000005</v>
      </c>
      <c r="AF115" s="9">
        <v>407.59999999998</v>
      </c>
      <c r="AG115" s="9">
        <v>434.90000000002</v>
      </c>
      <c r="AH115" s="9">
        <v>431.79999999993</v>
      </c>
      <c r="AI115" s="129" t="str">
        <f>SUM(D115:AH115)</f>
        <v>0</v>
      </c>
      <c r="AJ115" s="9" t="str">
        <f>AI115/DAY(EOMONTH(B115,0))</f>
        <v>0</v>
      </c>
    </row>
    <row r="116" spans="1:46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>
      <c r="A117" s="136" t="s">
        <v>80</v>
      </c>
      <c r="B117" s="131" t="s">
        <v>39</v>
      </c>
      <c r="C117" s="133" t="s">
        <v>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128" t="str">
        <f>SUM(D117:AH117)</f>
        <v>0</v>
      </c>
      <c r="AJ117" s="5" t="str">
        <f>AI117/DAY(EOMONTH(B117,0))</f>
        <v>0</v>
      </c>
    </row>
    <row r="118" spans="1:46">
      <c r="A118" s="136"/>
      <c r="B118" s="132" t="s">
        <v>41</v>
      </c>
      <c r="C118" s="134" t="s">
        <v>40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129" t="str">
        <f>SUM(D118:AH118)</f>
        <v>0</v>
      </c>
      <c r="AJ118" s="9" t="str">
        <f>AI118/DAY(EOMONTH(B118,0))</f>
        <v>0</v>
      </c>
    </row>
    <row r="119" spans="1:46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>
      <c r="A120" s="136" t="s">
        <v>81</v>
      </c>
      <c r="B120" s="131" t="s">
        <v>39</v>
      </c>
      <c r="C120" s="133" t="s">
        <v>40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128" t="str">
        <f>SUM(D120:AH120)</f>
        <v>0</v>
      </c>
      <c r="AJ120" s="5" t="str">
        <f>AI120/DAY(EOMONTH(B120,0))</f>
        <v>0</v>
      </c>
    </row>
    <row r="121" spans="1:46">
      <c r="A121" s="136"/>
      <c r="B121" s="132" t="s">
        <v>41</v>
      </c>
      <c r="C121" s="134" t="s">
        <v>40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0</v>
      </c>
      <c r="AI121" s="129" t="str">
        <f>SUM(D121:AH121)</f>
        <v>0</v>
      </c>
      <c r="AJ121" s="9" t="str">
        <f>AI121/DAY(EOMONTH(B121,0))</f>
        <v>0</v>
      </c>
    </row>
    <row r="122" spans="1:46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>
      <c r="A123" s="136" t="s">
        <v>82</v>
      </c>
      <c r="B123" s="131" t="s">
        <v>39</v>
      </c>
      <c r="C123" s="133" t="s">
        <v>40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128" t="str">
        <f>SUM(D123:AH123)</f>
        <v>0</v>
      </c>
      <c r="AJ123" s="5" t="str">
        <f>AI123/DAY(EOMONTH(B123,0))</f>
        <v>0</v>
      </c>
    </row>
    <row r="124" spans="1:46">
      <c r="A124" s="136"/>
      <c r="B124" s="132" t="s">
        <v>41</v>
      </c>
      <c r="C124" s="134" t="s">
        <v>40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129" t="str">
        <f>SUM(D124:AH124)</f>
        <v>0</v>
      </c>
      <c r="AJ124" s="9" t="str">
        <f>AI124/DAY(EOMONTH(B124,0))</f>
        <v>0</v>
      </c>
    </row>
    <row r="125" spans="1:46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>
      <c r="A126" s="136" t="s">
        <v>83</v>
      </c>
      <c r="B126" s="131" t="s">
        <v>39</v>
      </c>
      <c r="C126" s="133" t="s">
        <v>40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128" t="str">
        <f>SUM(D126:AH126)</f>
        <v>0</v>
      </c>
      <c r="AJ126" s="5" t="str">
        <f>AI126/DAY(EOMONTH(B126,0))</f>
        <v>0</v>
      </c>
    </row>
    <row r="127" spans="1:46">
      <c r="A127" s="136"/>
      <c r="B127" s="132" t="s">
        <v>41</v>
      </c>
      <c r="C127" s="134" t="s">
        <v>40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>
        <v>0</v>
      </c>
      <c r="AH127" s="9">
        <v>0</v>
      </c>
      <c r="AI127" s="129" t="str">
        <f>SUM(D127:AH127)</f>
        <v>0</v>
      </c>
      <c r="AJ127" s="9" t="str">
        <f>AI127/DAY(EOMONTH(B127,0))</f>
        <v>0</v>
      </c>
    </row>
    <row r="128" spans="1:46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>
      <c r="A129" s="136" t="s">
        <v>84</v>
      </c>
      <c r="B129" s="131" t="s">
        <v>39</v>
      </c>
      <c r="C129" s="133" t="s">
        <v>40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128" t="str">
        <f>SUM(D129:AH129)</f>
        <v>0</v>
      </c>
      <c r="AJ129" s="5" t="str">
        <f>AI129/DAY(EOMONTH(B129,0))</f>
        <v>0</v>
      </c>
    </row>
    <row r="130" spans="1:46">
      <c r="A130" s="136"/>
      <c r="B130" s="132" t="s">
        <v>41</v>
      </c>
      <c r="C130" s="134" t="s">
        <v>40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129" t="str">
        <f>SUM(D130:AH130)</f>
        <v>0</v>
      </c>
      <c r="AJ130" s="9" t="str">
        <f>AI130/DAY(EOMONTH(B130,0))</f>
        <v>0</v>
      </c>
    </row>
    <row r="131" spans="1:46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>
      <c r="A132" s="136" t="s">
        <v>85</v>
      </c>
      <c r="B132" s="131" t="s">
        <v>39</v>
      </c>
      <c r="C132" s="133" t="s">
        <v>40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128" t="str">
        <f>SUM(D132:AH132)</f>
        <v>0</v>
      </c>
      <c r="AJ132" s="5" t="str">
        <f>AI132/DAY(EOMONTH(B132,0))</f>
        <v>0</v>
      </c>
    </row>
    <row r="133" spans="1:46">
      <c r="A133" s="136"/>
      <c r="B133" s="132" t="s">
        <v>41</v>
      </c>
      <c r="C133" s="134" t="s">
        <v>40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>
        <v>0</v>
      </c>
      <c r="AH133" s="9">
        <v>0</v>
      </c>
      <c r="AI133" s="129" t="str">
        <f>SUM(D133:AH133)</f>
        <v>0</v>
      </c>
      <c r="AJ133" s="9" t="str">
        <f>AI133/DAY(EOMONTH(B133,0))</f>
        <v>0</v>
      </c>
    </row>
    <row r="134" spans="1:46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>
      <c r="A135" s="136" t="s">
        <v>86</v>
      </c>
      <c r="B135" s="131" t="s">
        <v>39</v>
      </c>
      <c r="C135" s="133" t="s">
        <v>40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128" t="str">
        <f>SUM(D135:AH135)</f>
        <v>0</v>
      </c>
      <c r="AJ135" s="5" t="str">
        <f>AI135/DAY(EOMONTH(B135,0))</f>
        <v>0</v>
      </c>
    </row>
    <row r="136" spans="1:46">
      <c r="A136" s="136"/>
      <c r="B136" s="132" t="s">
        <v>41</v>
      </c>
      <c r="C136" s="134" t="s">
        <v>40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>
        <v>0</v>
      </c>
      <c r="AH136" s="9">
        <v>0</v>
      </c>
      <c r="AI136" s="129" t="str">
        <f>SUM(D136:AH136)</f>
        <v>0</v>
      </c>
      <c r="AJ136" s="9" t="str">
        <f>AI136/DAY(EOMONTH(B136,0))</f>
        <v>0</v>
      </c>
    </row>
    <row r="137" spans="1:46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>
      <c r="A138" s="136" t="s">
        <v>87</v>
      </c>
      <c r="B138" s="131" t="s">
        <v>39</v>
      </c>
      <c r="C138" s="133" t="s">
        <v>40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128" t="str">
        <f>SUM(D138:AH138)</f>
        <v>0</v>
      </c>
      <c r="AJ138" s="5" t="str">
        <f>AI138/DAY(EOMONTH(B138,0))</f>
        <v>0</v>
      </c>
    </row>
    <row r="139" spans="1:46">
      <c r="A139" s="136"/>
      <c r="B139" s="132" t="s">
        <v>41</v>
      </c>
      <c r="C139" s="134" t="s">
        <v>40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>
        <v>0</v>
      </c>
      <c r="AH139" s="9">
        <v>0</v>
      </c>
      <c r="AI139" s="129" t="str">
        <f>SUM(D139:AH139)</f>
        <v>0</v>
      </c>
      <c r="AJ139" s="9" t="str">
        <f>AI139/DAY(EOMONTH(B139,0))</f>
        <v>0</v>
      </c>
    </row>
    <row r="140" spans="1:46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>
      <c r="A141" s="136" t="s">
        <v>88</v>
      </c>
      <c r="B141" s="131" t="s">
        <v>39</v>
      </c>
      <c r="C141" s="133" t="s">
        <v>40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128" t="str">
        <f>SUM(D141:AH141)</f>
        <v>0</v>
      </c>
      <c r="AJ141" s="5" t="str">
        <f>AI141/DAY(EOMONTH(B141,0))</f>
        <v>0</v>
      </c>
    </row>
    <row r="142" spans="1:46">
      <c r="A142" s="136"/>
      <c r="B142" s="132" t="s">
        <v>41</v>
      </c>
      <c r="C142" s="134" t="s">
        <v>40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129" t="str">
        <f>SUM(D142:AH142)</f>
        <v>0</v>
      </c>
      <c r="AJ142" s="9" t="str">
        <f>AI142/DAY(EOMONTH(B142,0))</f>
        <v>0</v>
      </c>
    </row>
    <row r="143" spans="1:46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>
      <c r="A144" s="136" t="s">
        <v>89</v>
      </c>
      <c r="B144" s="131" t="s">
        <v>39</v>
      </c>
      <c r="C144" s="133" t="s">
        <v>40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128" t="str">
        <f>SUM(D144:AH144)</f>
        <v>0</v>
      </c>
      <c r="AJ144" s="5" t="str">
        <f>AI144/DAY(EOMONTH(B144,0))</f>
        <v>0</v>
      </c>
    </row>
    <row r="145" spans="1:46">
      <c r="A145" s="136"/>
      <c r="B145" s="132" t="s">
        <v>41</v>
      </c>
      <c r="C145" s="134" t="s">
        <v>40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129" t="str">
        <f>SUM(D145:AH145)</f>
        <v>0</v>
      </c>
      <c r="AJ145" s="9" t="str">
        <f>AI145/DAY(EOMONTH(B145,0))</f>
        <v>0</v>
      </c>
    </row>
    <row r="146" spans="1:46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>
      <c r="A147" s="136" t="s">
        <v>90</v>
      </c>
      <c r="B147" s="131" t="s">
        <v>39</v>
      </c>
      <c r="C147" s="133" t="s">
        <v>40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128" t="str">
        <f>SUM(D147:AH147)</f>
        <v>0</v>
      </c>
      <c r="AJ147" s="5" t="str">
        <f>AI147/DAY(EOMONTH(B147,0))</f>
        <v>0</v>
      </c>
    </row>
    <row r="148" spans="1:46">
      <c r="A148" s="136"/>
      <c r="B148" s="132" t="s">
        <v>41</v>
      </c>
      <c r="C148" s="134" t="s">
        <v>40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129" t="str">
        <f>SUM(D148:AH148)</f>
        <v>0</v>
      </c>
      <c r="AJ148" s="9" t="str">
        <f>AI148/DAY(EOMONTH(B148,0))</f>
        <v>0</v>
      </c>
    </row>
    <row r="149" spans="1:46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>
      <c r="A150" s="136" t="s">
        <v>91</v>
      </c>
      <c r="B150" s="131" t="s">
        <v>39</v>
      </c>
      <c r="C150" s="133" t="s">
        <v>40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128" t="str">
        <f>SUM(D150:AH150)</f>
        <v>0</v>
      </c>
      <c r="AJ150" s="5" t="str">
        <f>AI150/DAY(EOMONTH(B150,0))</f>
        <v>0</v>
      </c>
    </row>
    <row r="151" spans="1:46">
      <c r="A151" s="136"/>
      <c r="B151" s="132" t="s">
        <v>41</v>
      </c>
      <c r="C151" s="134" t="s">
        <v>40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129" t="str">
        <f>SUM(D151:AH151)</f>
        <v>0</v>
      </c>
      <c r="AJ151" s="9" t="str">
        <f>AI151/DAY(EOMONTH(B151,0))</f>
        <v>0</v>
      </c>
    </row>
    <row r="152" spans="1:46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>
      <c r="A153" s="136" t="s">
        <v>92</v>
      </c>
      <c r="B153" s="131" t="s">
        <v>39</v>
      </c>
      <c r="C153" s="133" t="s">
        <v>40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128" t="str">
        <f>SUM(D153:AH153)</f>
        <v>0</v>
      </c>
      <c r="AJ153" s="5" t="str">
        <f>AI153/DAY(EOMONTH(B153,0))</f>
        <v>0</v>
      </c>
    </row>
    <row r="154" spans="1:46">
      <c r="A154" s="136"/>
      <c r="B154" s="132" t="s">
        <v>41</v>
      </c>
      <c r="C154" s="134" t="s">
        <v>40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129" t="str">
        <f>SUM(D154:AH154)</f>
        <v>0</v>
      </c>
      <c r="AJ154" s="9" t="str">
        <f>AI154/DAY(EOMONTH(B154,0))</f>
        <v>0</v>
      </c>
    </row>
    <row r="155" spans="1:46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>
      <c r="A156" s="136" t="s">
        <v>93</v>
      </c>
      <c r="B156" s="131" t="s">
        <v>39</v>
      </c>
      <c r="C156" s="133" t="s">
        <v>40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128" t="str">
        <f>SUM(D156:AH156)</f>
        <v>0</v>
      </c>
      <c r="AJ156" s="5" t="str">
        <f>AI156/DAY(EOMONTH(B156,0))</f>
        <v>0</v>
      </c>
    </row>
    <row r="157" spans="1:46">
      <c r="A157" s="136"/>
      <c r="B157" s="132" t="s">
        <v>41</v>
      </c>
      <c r="C157" s="134" t="s">
        <v>40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129" t="str">
        <f>SUM(D157:AH157)</f>
        <v>0</v>
      </c>
      <c r="AJ157" s="9" t="str">
        <f>AI157/DAY(EOMONTH(B157,0))</f>
        <v>0</v>
      </c>
    </row>
    <row r="158" spans="1:46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>
      <c r="A159" s="136" t="s">
        <v>94</v>
      </c>
      <c r="B159" s="131" t="s">
        <v>39</v>
      </c>
      <c r="C159" s="133" t="s">
        <v>40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128" t="str">
        <f>SUM(D159:AH159)</f>
        <v>0</v>
      </c>
      <c r="AJ159" s="5" t="str">
        <f>AI159/DAY(EOMONTH(B159,0))</f>
        <v>0</v>
      </c>
    </row>
    <row r="160" spans="1:46">
      <c r="A160" s="136"/>
      <c r="B160" s="132" t="s">
        <v>41</v>
      </c>
      <c r="C160" s="134" t="s">
        <v>40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129" t="str">
        <f>SUM(D160:AH160)</f>
        <v>0</v>
      </c>
      <c r="AJ160" s="9" t="str">
        <f>AI160/DAY(EOMONTH(B160,0))</f>
        <v>0</v>
      </c>
    </row>
    <row r="161" spans="1:46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>
      <c r="A162" s="136" t="s">
        <v>95</v>
      </c>
      <c r="B162" s="131" t="s">
        <v>39</v>
      </c>
      <c r="C162" s="133" t="s">
        <v>40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128" t="str">
        <f>SUM(D162:AH162)</f>
        <v>0</v>
      </c>
      <c r="AJ162" s="5" t="str">
        <f>AI162/DAY(EOMONTH(B162,0))</f>
        <v>0</v>
      </c>
    </row>
    <row r="163" spans="1:46">
      <c r="A163" s="136"/>
      <c r="B163" s="132" t="s">
        <v>41</v>
      </c>
      <c r="C163" s="134" t="s">
        <v>40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129" t="str">
        <f>SUM(D163:AH163)</f>
        <v>0</v>
      </c>
      <c r="AJ163" s="9" t="str">
        <f>AI163/DAY(EOMONTH(B163,0))</f>
        <v>0</v>
      </c>
    </row>
    <row r="164" spans="1:46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>
      <c r="A165" s="136" t="s">
        <v>96</v>
      </c>
      <c r="B165" s="131" t="s">
        <v>39</v>
      </c>
      <c r="C165" s="133" t="s">
        <v>40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128" t="str">
        <f>SUM(D165:AH165)</f>
        <v>0</v>
      </c>
      <c r="AJ165" s="5" t="str">
        <f>AI165/DAY(EOMONTH(B165,0))</f>
        <v>0</v>
      </c>
    </row>
    <row r="166" spans="1:46">
      <c r="A166" s="136"/>
      <c r="B166" s="132" t="s">
        <v>41</v>
      </c>
      <c r="C166" s="134" t="s">
        <v>40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129" t="str">
        <f>SUM(D166:AH166)</f>
        <v>0</v>
      </c>
      <c r="AJ166" s="9" t="str">
        <f>AI166/DAY(EOMONTH(B166,0))</f>
        <v>0</v>
      </c>
    </row>
    <row r="167" spans="1:46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>
      <c r="A168" s="136" t="s">
        <v>97</v>
      </c>
      <c r="B168" s="131" t="s">
        <v>39</v>
      </c>
      <c r="C168" s="133" t="s">
        <v>40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128" t="str">
        <f>SUM(D168:AH168)</f>
        <v>0</v>
      </c>
      <c r="AJ168" s="5" t="str">
        <f>AI168/DAY(EOMONTH(B168,0))</f>
        <v>0</v>
      </c>
    </row>
    <row r="169" spans="1:46">
      <c r="A169" s="136"/>
      <c r="B169" s="132" t="s">
        <v>41</v>
      </c>
      <c r="C169" s="134" t="s">
        <v>40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129" t="str">
        <f>SUM(D169:AH169)</f>
        <v>0</v>
      </c>
      <c r="AJ169" s="9" t="str">
        <f>AI169/DAY(EOMONTH(B169,0))</f>
        <v>0</v>
      </c>
    </row>
    <row r="170" spans="1:46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>
      <c r="A171" s="136" t="s">
        <v>98</v>
      </c>
      <c r="B171" s="131" t="s">
        <v>39</v>
      </c>
      <c r="C171" s="133" t="s">
        <v>40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128" t="str">
        <f>SUM(D171:AH171)</f>
        <v>0</v>
      </c>
      <c r="AJ171" s="5" t="str">
        <f>AI171/DAY(EOMONTH(B171,0))</f>
        <v>0</v>
      </c>
    </row>
    <row r="172" spans="1:46">
      <c r="A172" s="136"/>
      <c r="B172" s="132" t="s">
        <v>41</v>
      </c>
      <c r="C172" s="134" t="s">
        <v>40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129" t="str">
        <f>SUM(D172:AH172)</f>
        <v>0</v>
      </c>
      <c r="AJ172" s="9" t="str">
        <f>AI172/DAY(EOMONTH(B172,0))</f>
        <v>0</v>
      </c>
    </row>
    <row r="173" spans="1:46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>
      <c r="A174" s="136" t="s">
        <v>99</v>
      </c>
      <c r="B174" s="131" t="s">
        <v>39</v>
      </c>
      <c r="C174" s="133" t="s">
        <v>40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128" t="str">
        <f>SUM(D174:AH174)</f>
        <v>0</v>
      </c>
      <c r="AJ174" s="5" t="str">
        <f>AI174/DAY(EOMONTH(B174,0))</f>
        <v>0</v>
      </c>
    </row>
    <row r="175" spans="1:46">
      <c r="A175" s="136"/>
      <c r="B175" s="132" t="s">
        <v>41</v>
      </c>
      <c r="C175" s="134" t="s">
        <v>40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129" t="str">
        <f>SUM(D175:AH175)</f>
        <v>0</v>
      </c>
      <c r="AJ175" s="9" t="str">
        <f>AI175/DAY(EOMONTH(B175,0))</f>
        <v>0</v>
      </c>
    </row>
    <row r="176" spans="1:46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>
      <c r="A177" s="136" t="s">
        <v>100</v>
      </c>
      <c r="B177" s="131" t="s">
        <v>39</v>
      </c>
      <c r="C177" s="133" t="s">
        <v>40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128" t="str">
        <f>SUM(D177:AH177)</f>
        <v>0</v>
      </c>
      <c r="AJ177" s="5" t="str">
        <f>AI177/DAY(EOMONTH(B177,0))</f>
        <v>0</v>
      </c>
    </row>
    <row r="178" spans="1:46">
      <c r="A178" s="136"/>
      <c r="B178" s="132" t="s">
        <v>41</v>
      </c>
      <c r="C178" s="134" t="s">
        <v>40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129" t="str">
        <f>SUM(D178:AH178)</f>
        <v>0</v>
      </c>
      <c r="AJ178" s="9" t="str">
        <f>AI178/DAY(EOMONTH(B178,0))</f>
        <v>0</v>
      </c>
    </row>
    <row r="179" spans="1:46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>
      <c r="A180" s="136" t="s">
        <v>101</v>
      </c>
      <c r="B180" s="131" t="s">
        <v>39</v>
      </c>
      <c r="C180" s="133" t="s">
        <v>40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128" t="str">
        <f>SUM(D180:AH180)</f>
        <v>0</v>
      </c>
      <c r="AJ180" s="5" t="str">
        <f>AI180/DAY(EOMONTH(B180,0))</f>
        <v>0</v>
      </c>
    </row>
    <row r="181" spans="1:46">
      <c r="A181" s="136"/>
      <c r="B181" s="132" t="s">
        <v>41</v>
      </c>
      <c r="C181" s="134" t="s">
        <v>40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>
        <v>0</v>
      </c>
      <c r="AH181" s="9">
        <v>0</v>
      </c>
      <c r="AI181" s="129" t="str">
        <f>SUM(D181:AH181)</f>
        <v>0</v>
      </c>
      <c r="AJ181" s="9" t="str">
        <f>AI181/DAY(EOMONTH(B181,0))</f>
        <v>0</v>
      </c>
    </row>
    <row r="182" spans="1:46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>
      <c r="A183" s="136" t="s">
        <v>102</v>
      </c>
      <c r="B183" s="131" t="s">
        <v>39</v>
      </c>
      <c r="C183" s="133" t="s">
        <v>40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128" t="str">
        <f>SUM(D183:AH183)</f>
        <v>0</v>
      </c>
      <c r="AJ183" s="5" t="str">
        <f>AI183/DAY(EOMONTH(B183,0))</f>
        <v>0</v>
      </c>
    </row>
    <row r="184" spans="1:46">
      <c r="A184" s="136"/>
      <c r="B184" s="132" t="s">
        <v>41</v>
      </c>
      <c r="C184" s="134" t="s">
        <v>40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129" t="str">
        <f>SUM(D184:AH184)</f>
        <v>0</v>
      </c>
      <c r="AJ184" s="9" t="str">
        <f>AI184/DAY(EOMONTH(B184,0))</f>
        <v>0</v>
      </c>
    </row>
    <row r="185" spans="1:46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>
      <c r="A186" s="136" t="s">
        <v>103</v>
      </c>
      <c r="B186" s="131" t="s">
        <v>39</v>
      </c>
      <c r="C186" s="133" t="s">
        <v>40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128" t="str">
        <f>SUM(D186:AH186)</f>
        <v>0</v>
      </c>
      <c r="AJ186" s="5" t="str">
        <f>AI186/DAY(EOMONTH(B186,0))</f>
        <v>0</v>
      </c>
    </row>
    <row r="187" spans="1:46">
      <c r="A187" s="136"/>
      <c r="B187" s="132" t="s">
        <v>41</v>
      </c>
      <c r="C187" s="134" t="s">
        <v>40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129" t="str">
        <f>SUM(D187:AH187)</f>
        <v>0</v>
      </c>
      <c r="AJ187" s="9" t="str">
        <f>AI187/DAY(EOMONTH(B187,0))</f>
        <v>0</v>
      </c>
    </row>
    <row r="188" spans="1:46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>
      <c r="A189" s="136" t="s">
        <v>104</v>
      </c>
      <c r="B189" s="131" t="s">
        <v>39</v>
      </c>
      <c r="C189" s="133" t="s">
        <v>40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128" t="str">
        <f>SUM(D189:AH189)</f>
        <v>0</v>
      </c>
      <c r="AJ189" s="5" t="str">
        <f>AI189/DAY(EOMONTH(B189,0))</f>
        <v>0</v>
      </c>
    </row>
    <row r="190" spans="1:46">
      <c r="A190" s="136"/>
      <c r="B190" s="132" t="s">
        <v>41</v>
      </c>
      <c r="C190" s="134" t="s">
        <v>40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129" t="str">
        <f>SUM(D190:AH190)</f>
        <v>0</v>
      </c>
      <c r="AJ190" s="9" t="str">
        <f>AI190/DAY(EOMONTH(B190,0))</f>
        <v>0</v>
      </c>
    </row>
    <row r="191" spans="1:46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>
      <c r="A192" s="136" t="s">
        <v>105</v>
      </c>
      <c r="B192" s="131" t="s">
        <v>39</v>
      </c>
      <c r="C192" s="133" t="s">
        <v>40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128" t="str">
        <f>SUM(D192:AH192)</f>
        <v>0</v>
      </c>
      <c r="AJ192" s="5" t="str">
        <f>AI192/DAY(EOMONTH(B192,0))</f>
        <v>0</v>
      </c>
    </row>
    <row r="193" spans="1:46">
      <c r="A193" s="136"/>
      <c r="B193" s="132" t="s">
        <v>41</v>
      </c>
      <c r="C193" s="134" t="s">
        <v>40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129" t="str">
        <f>SUM(D193:AH193)</f>
        <v>0</v>
      </c>
      <c r="AJ193" s="9" t="str">
        <f>AI193/DAY(EOMONTH(B193,0))</f>
        <v>0</v>
      </c>
    </row>
    <row r="194" spans="1:46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>
      <c r="A195" s="136" t="s">
        <v>106</v>
      </c>
      <c r="B195" s="131" t="s">
        <v>39</v>
      </c>
      <c r="C195" s="133" t="s">
        <v>40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128" t="str">
        <f>SUM(D195:AH195)</f>
        <v>0</v>
      </c>
      <c r="AJ195" s="5" t="str">
        <f>AI195/DAY(EOMONTH(B195,0))</f>
        <v>0</v>
      </c>
    </row>
    <row r="196" spans="1:46">
      <c r="A196" s="136"/>
      <c r="B196" s="132" t="s">
        <v>41</v>
      </c>
      <c r="C196" s="134" t="s">
        <v>40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129" t="str">
        <f>SUM(D196:AH196)</f>
        <v>0</v>
      </c>
      <c r="AJ196" s="9" t="str">
        <f>AI196/DAY(EOMONTH(B196,0))</f>
        <v>0</v>
      </c>
    </row>
    <row r="197" spans="1:46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>
      <c r="A198" s="136" t="s">
        <v>107</v>
      </c>
      <c r="B198" s="131" t="s">
        <v>39</v>
      </c>
      <c r="C198" s="133" t="s">
        <v>40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128" t="str">
        <f>SUM(D198:AH198)</f>
        <v>0</v>
      </c>
      <c r="AJ198" s="5" t="str">
        <f>AI198/DAY(EOMONTH(B198,0))</f>
        <v>0</v>
      </c>
    </row>
    <row r="199" spans="1:46">
      <c r="A199" s="136"/>
      <c r="B199" s="132" t="s">
        <v>41</v>
      </c>
      <c r="C199" s="134" t="s">
        <v>40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129" t="str">
        <f>SUM(D199:AH199)</f>
        <v>0</v>
      </c>
      <c r="AJ199" s="9" t="str">
        <f>AI199/DAY(EOMONTH(B199,0))</f>
        <v>0</v>
      </c>
    </row>
    <row r="200" spans="1:46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>
      <c r="A201" s="136" t="s">
        <v>108</v>
      </c>
      <c r="B201" s="131" t="s">
        <v>39</v>
      </c>
      <c r="C201" s="133" t="s">
        <v>40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128" t="str">
        <f>SUM(D201:AH201)</f>
        <v>0</v>
      </c>
      <c r="AJ201" s="5" t="str">
        <f>AI201/DAY(EOMONTH(B201,0))</f>
        <v>0</v>
      </c>
    </row>
    <row r="202" spans="1:46">
      <c r="A202" s="136"/>
      <c r="B202" s="132" t="s">
        <v>41</v>
      </c>
      <c r="C202" s="134" t="s">
        <v>40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129" t="str">
        <f>SUM(D202:AH202)</f>
        <v>0</v>
      </c>
      <c r="AJ202" s="9" t="str">
        <f>AI202/DAY(EOMONTH(B202,0))</f>
        <v>0</v>
      </c>
    </row>
    <row r="203" spans="1:46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>
      <c r="A204" s="136" t="s">
        <v>109</v>
      </c>
      <c r="B204" s="131" t="s">
        <v>39</v>
      </c>
      <c r="C204" s="133" t="s">
        <v>40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128" t="str">
        <f>SUM(D204:AH204)</f>
        <v>0</v>
      </c>
      <c r="AJ204" s="5" t="str">
        <f>AI204/DAY(EOMONTH(B204,0))</f>
        <v>0</v>
      </c>
    </row>
    <row r="205" spans="1:46">
      <c r="A205" s="136"/>
      <c r="B205" s="132" t="s">
        <v>41</v>
      </c>
      <c r="C205" s="134" t="s">
        <v>40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129" t="str">
        <f>SUM(D205:AH205)</f>
        <v>0</v>
      </c>
      <c r="AJ205" s="9" t="str">
        <f>AI205/DAY(EOMONTH(B205,0))</f>
        <v>0</v>
      </c>
    </row>
    <row r="206" spans="1:46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117</v>
      </c>
      <c r="B3" s="137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121</v>
      </c>
      <c r="B8" s="137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122</v>
      </c>
      <c r="B13" s="137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148</v>
      </c>
      <c r="B18" s="137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124</v>
      </c>
      <c r="B23" s="137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125</v>
      </c>
      <c r="B28" s="137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126</v>
      </c>
      <c r="B33" s="137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127</v>
      </c>
      <c r="B38" s="137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128</v>
      </c>
      <c r="B43" s="137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129</v>
      </c>
      <c r="B48" s="137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277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277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117</v>
      </c>
      <c r="B3" s="137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121</v>
      </c>
      <c r="B8" s="137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122</v>
      </c>
      <c r="B13" s="137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148</v>
      </c>
      <c r="B18" s="137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124</v>
      </c>
      <c r="B23" s="137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125</v>
      </c>
      <c r="B28" s="137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126</v>
      </c>
      <c r="B33" s="137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127</v>
      </c>
      <c r="B38" s="137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128</v>
      </c>
      <c r="B43" s="137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129</v>
      </c>
      <c r="B48" s="137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277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277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183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188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189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190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191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192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193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117</v>
      </c>
      <c r="B3" s="137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121</v>
      </c>
      <c r="B8" s="137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122</v>
      </c>
      <c r="B13" s="137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148</v>
      </c>
      <c r="B18" s="137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124</v>
      </c>
      <c r="B23" s="137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125</v>
      </c>
      <c r="B28" s="137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126</v>
      </c>
      <c r="B33" s="137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127</v>
      </c>
      <c r="B38" s="137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128</v>
      </c>
      <c r="B43" s="137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129</v>
      </c>
      <c r="B48" s="137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277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277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193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194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195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196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200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201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202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203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110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111</v>
      </c>
      <c r="N1" s="143" t="s">
        <v>110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111</v>
      </c>
    </row>
    <row r="2" spans="1:25" customHeight="1" ht="19.5">
      <c r="A2" s="12" t="s">
        <v>2</v>
      </c>
      <c r="B2" s="1" t="s">
        <v>112</v>
      </c>
      <c r="C2" s="1" t="s">
        <v>113</v>
      </c>
      <c r="D2" s="3" t="s">
        <v>5</v>
      </c>
      <c r="E2" s="3" t="s">
        <v>6</v>
      </c>
      <c r="F2" s="3" t="s">
        <v>7</v>
      </c>
      <c r="G2" s="33" t="s">
        <v>114</v>
      </c>
      <c r="H2" s="33" t="s">
        <v>115</v>
      </c>
      <c r="I2" s="3" t="s">
        <v>8</v>
      </c>
      <c r="J2" s="3" t="s">
        <v>9</v>
      </c>
      <c r="K2" s="3" t="s">
        <v>10</v>
      </c>
      <c r="L2" s="33" t="s">
        <v>114</v>
      </c>
      <c r="M2" s="33" t="s">
        <v>115</v>
      </c>
      <c r="N2" s="3" t="s">
        <v>11</v>
      </c>
      <c r="O2" s="3" t="s">
        <v>12</v>
      </c>
      <c r="P2" s="3" t="s">
        <v>13</v>
      </c>
      <c r="Q2" s="33" t="s">
        <v>114</v>
      </c>
      <c r="R2" s="33" t="s">
        <v>115</v>
      </c>
      <c r="S2" s="3" t="s">
        <v>14</v>
      </c>
      <c r="T2" s="3" t="s">
        <v>15</v>
      </c>
      <c r="U2" s="3" t="s">
        <v>16</v>
      </c>
      <c r="V2" s="33" t="s">
        <v>114</v>
      </c>
      <c r="W2" s="33" t="s">
        <v>115</v>
      </c>
      <c r="X2" s="33" t="s">
        <v>116</v>
      </c>
      <c r="Y2" s="33" t="s">
        <v>115</v>
      </c>
    </row>
    <row r="3" spans="1:25" customHeight="1" ht="23.25">
      <c r="A3" s="136" t="s">
        <v>117</v>
      </c>
      <c r="B3" s="138">
        <v>2022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118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121</v>
      </c>
      <c r="B8" s="138">
        <v>2022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118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122</v>
      </c>
      <c r="B13" s="138">
        <v>2022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118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123</v>
      </c>
      <c r="B18" s="138">
        <v>2022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118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124</v>
      </c>
      <c r="B23" s="138">
        <v>2022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118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125</v>
      </c>
      <c r="B28" s="138">
        <v>2022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118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126</v>
      </c>
      <c r="B33" s="138">
        <v>2022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118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127</v>
      </c>
      <c r="B38" s="138">
        <v>2022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118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128</v>
      </c>
      <c r="B43" s="138">
        <v>2022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118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129</v>
      </c>
      <c r="B48" s="138">
        <v>2022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118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/>
      <c r="H55" s="1"/>
      <c r="I55" s="1" t="s">
        <v>134</v>
      </c>
      <c r="K55" s="145" t="s">
        <v>135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136</v>
      </c>
      <c r="E56" s="17" t="s">
        <v>137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138</v>
      </c>
      <c r="E57" s="17" t="s">
        <v>137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139</v>
      </c>
      <c r="E58" s="17" t="s">
        <v>137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140</v>
      </c>
      <c r="E59" s="17" t="s">
        <v>141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142</v>
      </c>
      <c r="E60" s="17" t="s">
        <v>141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143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143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154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143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143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154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160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163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166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116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130</v>
      </c>
      <c r="D29" s="1" t="s">
        <v>131</v>
      </c>
      <c r="E29" s="1" t="s">
        <v>132</v>
      </c>
      <c r="F29" s="1" t="s">
        <v>133</v>
      </c>
      <c r="G29" s="1" t="s">
        <v>134</v>
      </c>
      <c r="I29" s="145" t="s">
        <v>135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136</v>
      </c>
      <c r="E30" s="17" t="s">
        <v>137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138</v>
      </c>
      <c r="E31" s="17" t="s">
        <v>137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139</v>
      </c>
      <c r="E32" s="17" t="s">
        <v>137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140</v>
      </c>
      <c r="E33" s="17" t="s">
        <v>141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142</v>
      </c>
      <c r="E34" s="17" t="s">
        <v>141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170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170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184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188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189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190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191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192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193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194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195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196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197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198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199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200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201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202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203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169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130</v>
      </c>
      <c r="D41" s="1" t="s">
        <v>131</v>
      </c>
      <c r="E41" s="1" t="s">
        <v>132</v>
      </c>
      <c r="F41" s="1" t="s">
        <v>133</v>
      </c>
      <c r="G41" s="1" t="s">
        <v>134</v>
      </c>
      <c r="I41" s="145" t="s">
        <v>135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136</v>
      </c>
      <c r="E42" s="17" t="s">
        <v>137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138</v>
      </c>
      <c r="E43" s="17" t="s">
        <v>137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139</v>
      </c>
      <c r="E44" s="17" t="s">
        <v>137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140</v>
      </c>
      <c r="E45" s="17" t="s">
        <v>141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142</v>
      </c>
      <c r="E46" s="17" t="s">
        <v>141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204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111</v>
      </c>
    </row>
    <row r="2" spans="1:22" customHeight="1" ht="19.5">
      <c r="A2" s="12" t="s">
        <v>2</v>
      </c>
      <c r="B2" s="29" t="s">
        <v>205</v>
      </c>
      <c r="C2" s="1" t="s">
        <v>113</v>
      </c>
      <c r="D2" s="29" t="s">
        <v>206</v>
      </c>
      <c r="E2" s="29" t="s">
        <v>207</v>
      </c>
      <c r="F2" s="29" t="s">
        <v>208</v>
      </c>
      <c r="G2" s="29" t="s">
        <v>209</v>
      </c>
      <c r="H2" s="29" t="s">
        <v>210</v>
      </c>
      <c r="I2" s="29" t="s">
        <v>211</v>
      </c>
      <c r="J2" s="29" t="s">
        <v>212</v>
      </c>
      <c r="K2" s="1" t="s">
        <v>36</v>
      </c>
      <c r="L2" s="33" t="s">
        <v>37</v>
      </c>
    </row>
    <row r="3" spans="1:22" customHeight="1" ht="23.25">
      <c r="A3" s="136" t="s">
        <v>117</v>
      </c>
      <c r="B3" s="137" t="s">
        <v>213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214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121</v>
      </c>
      <c r="B8" s="137" t="s">
        <v>213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214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122</v>
      </c>
      <c r="B13" s="137" t="s">
        <v>213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214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148</v>
      </c>
      <c r="B18" s="137" t="s">
        <v>213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214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124</v>
      </c>
      <c r="B23" s="137" t="s">
        <v>213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214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125</v>
      </c>
      <c r="B28" s="137" t="s">
        <v>213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214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126</v>
      </c>
      <c r="B33" s="137" t="s">
        <v>213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214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127</v>
      </c>
      <c r="B38" s="137" t="s">
        <v>213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214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128</v>
      </c>
      <c r="B43" s="137" t="s">
        <v>213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214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129</v>
      </c>
      <c r="B48" s="137" t="s">
        <v>213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214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 t="s">
        <v>134</v>
      </c>
      <c r="I55" s="145" t="s">
        <v>135</v>
      </c>
      <c r="J55" s="146"/>
      <c r="K55" s="32"/>
      <c r="L55" s="32"/>
    </row>
    <row r="56" spans="1:22" customHeight="1" ht="19.5">
      <c r="C56" s="15">
        <v>1</v>
      </c>
      <c r="D56" s="16" t="s">
        <v>215</v>
      </c>
      <c r="E56" s="17" t="s">
        <v>137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216</v>
      </c>
      <c r="E57" s="17" t="s">
        <v>137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217</v>
      </c>
      <c r="E58" s="17" t="s">
        <v>137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218</v>
      </c>
      <c r="E59" s="17" t="s">
        <v>141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219</v>
      </c>
      <c r="E60" s="34" t="s">
        <v>148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220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220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205</v>
      </c>
      <c r="B3" s="159" t="s">
        <v>213</v>
      </c>
      <c r="C3" s="155"/>
      <c r="D3" s="159" t="s">
        <v>214</v>
      </c>
      <c r="E3" s="155"/>
      <c r="F3" s="14"/>
      <c r="G3" s="159" t="s">
        <v>213</v>
      </c>
      <c r="H3" s="155"/>
      <c r="I3" s="159" t="s">
        <v>214</v>
      </c>
      <c r="J3" s="155"/>
      <c r="K3" s="14"/>
      <c r="L3" s="159" t="s">
        <v>213</v>
      </c>
      <c r="M3" s="155"/>
      <c r="N3" s="159" t="s">
        <v>214</v>
      </c>
      <c r="O3" s="155"/>
      <c r="P3" s="14"/>
      <c r="Q3" s="159" t="s">
        <v>213</v>
      </c>
      <c r="R3" s="155"/>
      <c r="S3" s="159" t="s">
        <v>214</v>
      </c>
      <c r="T3" s="155"/>
      <c r="U3" s="14"/>
      <c r="V3" s="159" t="s">
        <v>213</v>
      </c>
      <c r="W3" s="155"/>
      <c r="X3" s="159" t="s">
        <v>214</v>
      </c>
      <c r="Y3" s="155"/>
      <c r="Z3" s="14"/>
      <c r="AA3" s="159" t="s">
        <v>213</v>
      </c>
      <c r="AB3" s="155"/>
      <c r="AC3" s="159" t="s">
        <v>214</v>
      </c>
      <c r="AD3" s="155"/>
      <c r="AE3" s="14"/>
      <c r="AF3" s="159" t="s">
        <v>213</v>
      </c>
      <c r="AG3" s="155"/>
      <c r="AH3" s="159" t="s">
        <v>214</v>
      </c>
      <c r="AI3" s="155"/>
      <c r="AJ3" s="14"/>
      <c r="AK3" s="159" t="s">
        <v>213</v>
      </c>
      <c r="AL3" s="155"/>
      <c r="AM3" s="159" t="s">
        <v>214</v>
      </c>
      <c r="AN3" s="155"/>
      <c r="AO3" s="14"/>
      <c r="AP3" s="159" t="s">
        <v>213</v>
      </c>
      <c r="AQ3" s="155"/>
      <c r="AR3" s="159" t="s">
        <v>214</v>
      </c>
      <c r="AS3" s="155"/>
      <c r="AT3" s="14"/>
      <c r="AU3" s="159" t="s">
        <v>213</v>
      </c>
      <c r="AV3" s="155"/>
      <c r="AW3" s="159" t="s">
        <v>214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206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207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208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209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210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211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212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130</v>
      </c>
      <c r="D17" s="1" t="s">
        <v>131</v>
      </c>
      <c r="E17" s="1" t="s">
        <v>132</v>
      </c>
      <c r="F17" s="1" t="s">
        <v>133</v>
      </c>
      <c r="G17" s="1" t="s">
        <v>134</v>
      </c>
      <c r="I17" s="145" t="s">
        <v>135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136</v>
      </c>
      <c r="E18" s="17" t="s">
        <v>137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138</v>
      </c>
      <c r="E19" s="17" t="s">
        <v>137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139</v>
      </c>
      <c r="E20" s="17" t="s">
        <v>137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140</v>
      </c>
      <c r="E21" s="17" t="s">
        <v>141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142</v>
      </c>
      <c r="E22" s="17" t="s">
        <v>141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221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221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221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154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169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222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130</v>
      </c>
      <c r="D107" s="1" t="s">
        <v>131</v>
      </c>
      <c r="E107" s="1" t="s">
        <v>132</v>
      </c>
      <c r="F107" s="1" t="s">
        <v>133</v>
      </c>
      <c r="G107" s="1" t="s">
        <v>134</v>
      </c>
      <c r="I107" s="145" t="s">
        <v>135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137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137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137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141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141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223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224</v>
      </c>
      <c r="O2" s="38"/>
      <c r="Q2" s="163" t="s">
        <v>225</v>
      </c>
      <c r="R2" s="164"/>
      <c r="S2" s="165" t="s">
        <v>226</v>
      </c>
      <c r="T2" s="165"/>
      <c r="U2" s="165"/>
      <c r="V2" s="165"/>
      <c r="W2" s="39"/>
      <c r="X2" s="40" t="s">
        <v>227</v>
      </c>
      <c r="Y2" s="41" t="s">
        <v>228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229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230</v>
      </c>
    </row>
    <row r="4" spans="1:16155" customHeight="1" ht="22.5">
      <c r="B4" s="47" t="s">
        <v>231</v>
      </c>
      <c r="C4" s="48"/>
      <c r="D4" s="48"/>
      <c r="E4" s="49"/>
      <c r="F4" s="48" t="s">
        <v>232</v>
      </c>
      <c r="G4" s="49"/>
      <c r="H4" s="183" t="s">
        <v>233</v>
      </c>
      <c r="I4" s="184"/>
      <c r="J4" s="50" t="s">
        <v>234</v>
      </c>
      <c r="K4" s="51"/>
      <c r="L4" s="51"/>
      <c r="M4" s="52" t="s">
        <v>235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236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237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238</v>
      </c>
      <c r="C6" s="58"/>
      <c r="D6" s="58"/>
      <c r="E6" s="59"/>
      <c r="F6" s="58" t="s">
        <v>239</v>
      </c>
      <c r="G6" s="59"/>
      <c r="H6" s="189" t="s">
        <v>240</v>
      </c>
      <c r="I6" s="190"/>
      <c r="J6" s="60" t="s">
        <v>241</v>
      </c>
      <c r="K6" s="58"/>
      <c r="L6" s="58"/>
      <c r="M6" s="61" t="s">
        <v>242</v>
      </c>
      <c r="N6" s="59" t="s">
        <v>243</v>
      </c>
      <c r="O6" s="59" t="s">
        <v>244</v>
      </c>
      <c r="P6" s="59" t="s">
        <v>245</v>
      </c>
      <c r="Q6" s="59" t="s">
        <v>246</v>
      </c>
      <c r="R6" s="59" t="s">
        <v>247</v>
      </c>
      <c r="S6" s="59" t="s">
        <v>248</v>
      </c>
      <c r="T6" s="59" t="s">
        <v>249</v>
      </c>
      <c r="U6" s="59" t="s">
        <v>250</v>
      </c>
      <c r="V6" s="59" t="s">
        <v>251</v>
      </c>
      <c r="W6" s="59" t="s">
        <v>252</v>
      </c>
      <c r="X6" s="59" t="s">
        <v>253</v>
      </c>
      <c r="Y6" s="58" t="s">
        <v>254</v>
      </c>
      <c r="Z6" s="62" t="s">
        <v>255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224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256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257</v>
      </c>
      <c r="O30" s="220"/>
      <c r="P30" s="221"/>
      <c r="Q30" s="74" t="s">
        <v>258</v>
      </c>
      <c r="R30" s="75" t="s">
        <v>135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259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260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261</v>
      </c>
      <c r="S35" s="107" t="s">
        <v>262</v>
      </c>
      <c r="T35" s="108"/>
      <c r="U35" s="109" t="s">
        <v>262</v>
      </c>
      <c r="V35" s="108"/>
      <c r="W35" s="109" t="s">
        <v>263</v>
      </c>
      <c r="X35" s="108"/>
      <c r="Y35" s="213" t="s">
        <v>264</v>
      </c>
      <c r="Z35" s="214"/>
    </row>
    <row r="36" spans="1:16155" customHeight="1" ht="16.5">
      <c r="C36" s="81" t="s">
        <v>265</v>
      </c>
      <c r="D36" s="110"/>
      <c r="E36" s="111" t="s">
        <v>266</v>
      </c>
      <c r="S36" s="112" t="s">
        <v>267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268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269</v>
      </c>
      <c r="S38" s="112" t="s">
        <v>270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271</v>
      </c>
      <c r="D39" s="110"/>
      <c r="E39" s="119" t="s">
        <v>272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273</v>
      </c>
      <c r="S40" s="112" t="s">
        <v>274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275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