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<sst xmlns="http://schemas.openxmlformats.org/spreadsheetml/2006/main" uniqueCount="278">
  <si>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新東陽-大園廠-2024-01各廠區電力碳排量用量(月報)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</si>
  <si>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</si>
  <si>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</si>
  <si>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</si>
  <si>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</si>
  <si>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</si>
  <si>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</si>
  <si>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</si>
  <si>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</si>
  <si>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</si>
  <si>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</si>
  <si>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</si>
  <si>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</si>
  <si>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</si>
  <si>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</si>
  <si>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</si>
  <si>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</si>
  <si>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</si>
  <si>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</si>
  <si>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</si>
  <si>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</si>
  <si>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</si>
  <si>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</si>
  <si>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</si>
  <si>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</si>
  <si>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</si>
  <si>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</si>
  <si>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</si>
  <si>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</si>
  <si>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</si>
  <si>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</si>
  <si>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</si>
  <si>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</si>
  <si>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</si>
  <si>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</si>
  <si>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</si>
  <si>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</si>
  <si>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</si>
  <si>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</si>
  <si>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2023-01</t>
  </si>
  <si>
    <t>排碳量</t>
  </si>
  <si>
    <t>2024-01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</si>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</sst>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7688.412</v>
      </c>
      <c r="E3" s="5">
        <v>9391.131</v>
      </c>
      <c r="F3" s="5">
        <v>10214.375</v>
      </c>
      <c r="G3" s="5">
        <v>10341.518</v>
      </c>
      <c r="H3" s="5">
        <v>4503.189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77236.464</v>
      </c>
      <c r="P3" s="5">
        <v>10488.051</v>
      </c>
      <c r="Q3" s="5">
        <v>9816.603</v>
      </c>
      <c r="R3" s="5">
        <v>7241.611</v>
      </c>
      <c r="S3" s="5">
        <v>9121.61</v>
      </c>
      <c r="T3" s="5">
        <v>9368.971</v>
      </c>
      <c r="U3" s="5">
        <v>8922.447</v>
      </c>
      <c r="V3" s="5">
        <v>8391.438</v>
      </c>
      <c r="W3" s="5">
        <v>6794.256</v>
      </c>
      <c r="X3" s="5">
        <v>6371</v>
      </c>
      <c r="Y3" s="5">
        <v>6075.995</v>
      </c>
      <c r="Z3" s="5">
        <v>6198.706</v>
      </c>
      <c r="AA3" s="5">
        <v>5745.257</v>
      </c>
      <c r="AB3" s="5">
        <v>5821.432</v>
      </c>
      <c r="AC3" s="5">
        <v>1496.077</v>
      </c>
      <c r="AD3" s="5">
        <v>0</v>
      </c>
      <c r="AE3" s="5">
        <v>1288.327</v>
      </c>
      <c r="AF3" s="5">
        <v>6469.335</v>
      </c>
      <c r="AG3" s="5">
        <v>9118.84</v>
      </c>
      <c r="AH3" s="5">
        <v>9726.855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8028.845</v>
      </c>
      <c r="E4" s="9">
        <v>9289.0842</v>
      </c>
      <c r="F4" s="9">
        <v>9205.9288</v>
      </c>
      <c r="G4" s="9">
        <v>9879.9252</v>
      </c>
      <c r="H4" s="9">
        <v>9893.7752</v>
      </c>
      <c r="I4" s="9">
        <v>9178.6165999999</v>
      </c>
      <c r="J4" s="9">
        <v>6468.2824000001</v>
      </c>
      <c r="K4" s="9">
        <v>10160.7478</v>
      </c>
      <c r="L4" s="9">
        <v>10526.3878</v>
      </c>
      <c r="M4" s="9">
        <v>10163.5732</v>
      </c>
      <c r="N4" s="9">
        <v>9763.142</v>
      </c>
      <c r="O4" s="9">
        <v>10174.0438</v>
      </c>
      <c r="P4" s="9">
        <v>8912.198</v>
      </c>
      <c r="Q4" s="9">
        <v>6590.384</v>
      </c>
      <c r="R4" s="9">
        <v>10268.667</v>
      </c>
      <c r="S4" s="9">
        <v>10212.99</v>
      </c>
      <c r="T4" s="9">
        <v>10316.7542</v>
      </c>
      <c r="U4" s="9">
        <v>9888.1798000001</v>
      </c>
      <c r="V4" s="9">
        <v>10579.184</v>
      </c>
      <c r="W4" s="9">
        <v>9790.288</v>
      </c>
      <c r="X4" s="9">
        <v>6986.494</v>
      </c>
      <c r="Y4" s="9">
        <v>9120.6681999999</v>
      </c>
      <c r="Z4" s="9">
        <v>9354.4008000001</v>
      </c>
      <c r="AA4" s="9">
        <v>9409.5791999999</v>
      </c>
      <c r="AB4" s="9">
        <v>9604.975</v>
      </c>
      <c r="AC4" s="9">
        <v>9157.1768000001</v>
      </c>
      <c r="AD4" s="9">
        <v>8532.431</v>
      </c>
      <c r="AE4" s="9">
        <v>6378.202</v>
      </c>
      <c r="AF4" s="9">
        <v>9759.7071999999</v>
      </c>
      <c r="AG4" s="9">
        <v>10421.9588</v>
      </c>
      <c r="AH4" s="9">
        <v>10243.0722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204.09360000001</v>
      </c>
      <c r="E6" s="5">
        <v>206.25419999999</v>
      </c>
      <c r="F6" s="5">
        <v>221.10139999999</v>
      </c>
      <c r="G6" s="5">
        <v>224.647</v>
      </c>
      <c r="H6" s="5">
        <v>111.354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1717.2892</v>
      </c>
      <c r="P6" s="5">
        <v>241.71020000003</v>
      </c>
      <c r="Q6" s="5">
        <v>191.35159999998</v>
      </c>
      <c r="R6" s="5">
        <v>203.20719999999</v>
      </c>
      <c r="S6" s="5">
        <v>241.267</v>
      </c>
      <c r="T6" s="5">
        <v>247.02860000001</v>
      </c>
      <c r="U6" s="5">
        <v>251.40519999999</v>
      </c>
      <c r="V6" s="5">
        <v>221.48919999999</v>
      </c>
      <c r="W6" s="5">
        <v>198.83060000001</v>
      </c>
      <c r="X6" s="5">
        <v>159.66280000001</v>
      </c>
      <c r="Y6" s="5">
        <v>141.15919999999</v>
      </c>
      <c r="Z6" s="5">
        <v>140.162</v>
      </c>
      <c r="AA6" s="5">
        <v>138.33380000001</v>
      </c>
      <c r="AB6" s="5">
        <v>180.65939999999</v>
      </c>
      <c r="AC6" s="5">
        <v>50.081600000013</v>
      </c>
      <c r="AD6" s="5">
        <v>0</v>
      </c>
      <c r="AE6" s="5">
        <v>8.9193999999871</v>
      </c>
      <c r="AF6" s="5">
        <v>184.59280000001</v>
      </c>
      <c r="AG6" s="5">
        <v>205.09080000001</v>
      </c>
      <c r="AH6" s="5">
        <v>220.65819999999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73.128</v>
      </c>
      <c r="E7" s="9">
        <v>171.07520000003</v>
      </c>
      <c r="F7" s="9">
        <v>191.90559999998</v>
      </c>
      <c r="G7" s="9">
        <v>192.57040000002</v>
      </c>
      <c r="H7" s="9">
        <v>181.989</v>
      </c>
      <c r="I7" s="9">
        <v>172.34939999999</v>
      </c>
      <c r="J7" s="9">
        <v>125.481</v>
      </c>
      <c r="K7" s="9">
        <v>182.32139999999</v>
      </c>
      <c r="L7" s="9">
        <v>203.26260000001</v>
      </c>
      <c r="M7" s="9">
        <v>213.89939999999</v>
      </c>
      <c r="N7" s="9">
        <v>208.35940000002</v>
      </c>
      <c r="O7" s="9">
        <v>217.38959999998</v>
      </c>
      <c r="P7" s="9">
        <v>175.95040000002</v>
      </c>
      <c r="Q7" s="9">
        <v>126.09039999999</v>
      </c>
      <c r="R7" s="9">
        <v>206.91900000003</v>
      </c>
      <c r="S7" s="9">
        <v>215.39519999996</v>
      </c>
      <c r="T7" s="9">
        <v>183.87260000001</v>
      </c>
      <c r="U7" s="9">
        <v>189.35720000003</v>
      </c>
      <c r="V7" s="9">
        <v>200.32639999999</v>
      </c>
      <c r="W7" s="9">
        <v>188.02760000001</v>
      </c>
      <c r="X7" s="9">
        <v>124.927</v>
      </c>
      <c r="Y7" s="9">
        <v>205.257</v>
      </c>
      <c r="Z7" s="9">
        <v>211.68339999999</v>
      </c>
      <c r="AA7" s="9">
        <v>209.07960000001</v>
      </c>
      <c r="AB7" s="9">
        <v>200.32639999999</v>
      </c>
      <c r="AC7" s="9">
        <v>207.75</v>
      </c>
      <c r="AD7" s="9">
        <v>175.83960000001</v>
      </c>
      <c r="AE7" s="9">
        <v>124.98239999999</v>
      </c>
      <c r="AF7" s="9">
        <v>205.75560000001</v>
      </c>
      <c r="AG7" s="9">
        <v>211.18479999997</v>
      </c>
      <c r="AH7" s="9">
        <v>208.69179999997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422.92359999995</v>
      </c>
      <c r="E15" s="5">
        <v>421.26160000001</v>
      </c>
      <c r="F15" s="5">
        <v>428.796</v>
      </c>
      <c r="G15" s="5">
        <v>430.34720000003</v>
      </c>
      <c r="H15" s="5">
        <v>193.84460000001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3154.2544</v>
      </c>
      <c r="P15" s="5">
        <v>420.209</v>
      </c>
      <c r="Q15" s="5">
        <v>374.00539999999</v>
      </c>
      <c r="R15" s="5">
        <v>332.34460000001</v>
      </c>
      <c r="S15" s="5">
        <v>294.94960000001</v>
      </c>
      <c r="T15" s="5">
        <v>452.11939999999</v>
      </c>
      <c r="U15" s="5">
        <v>432.72939999999</v>
      </c>
      <c r="V15" s="5">
        <v>423.42220000003</v>
      </c>
      <c r="W15" s="5">
        <v>431.45519999996</v>
      </c>
      <c r="X15" s="5">
        <v>417.93760000001</v>
      </c>
      <c r="Y15" s="5">
        <v>419.43339999999</v>
      </c>
      <c r="Z15" s="5">
        <v>400.92980000004</v>
      </c>
      <c r="AA15" s="5">
        <v>404.75239999999</v>
      </c>
      <c r="AB15" s="5">
        <v>286.08560000001</v>
      </c>
      <c r="AC15" s="5">
        <v>104.983</v>
      </c>
      <c r="AD15" s="5">
        <v>0</v>
      </c>
      <c r="AE15" s="5">
        <v>76.230399999987</v>
      </c>
      <c r="AF15" s="5">
        <v>331.12580000004</v>
      </c>
      <c r="AG15" s="5">
        <v>466.30179999997</v>
      </c>
      <c r="AH15" s="5">
        <v>463.975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413.45020000003</v>
      </c>
      <c r="E16" s="9">
        <v>429.46079999997</v>
      </c>
      <c r="F16" s="9">
        <v>396.11</v>
      </c>
      <c r="G16" s="9">
        <v>420.209</v>
      </c>
      <c r="H16" s="9">
        <v>457.93639999992</v>
      </c>
      <c r="I16" s="9">
        <v>481.2598000001</v>
      </c>
      <c r="J16" s="9">
        <v>323.09279999997</v>
      </c>
      <c r="K16" s="9">
        <v>460.374</v>
      </c>
      <c r="L16" s="9">
        <v>470.346</v>
      </c>
      <c r="M16" s="9">
        <v>459.59839999992</v>
      </c>
      <c r="N16" s="9">
        <v>450.125</v>
      </c>
      <c r="O16" s="9">
        <v>450.5128000001</v>
      </c>
      <c r="P16" s="9">
        <v>419.5441999999</v>
      </c>
      <c r="Q16" s="9">
        <v>309.2428000001</v>
      </c>
      <c r="R16" s="9">
        <v>456.99459999995</v>
      </c>
      <c r="S16" s="9">
        <v>461.759</v>
      </c>
      <c r="T16" s="9">
        <v>458.49040000005</v>
      </c>
      <c r="U16" s="9">
        <v>342.926</v>
      </c>
      <c r="V16" s="9">
        <v>475.332</v>
      </c>
      <c r="W16" s="9">
        <v>477.271</v>
      </c>
      <c r="X16" s="9">
        <v>457.99179999997</v>
      </c>
      <c r="Y16" s="9">
        <v>438.10320000003</v>
      </c>
      <c r="Z16" s="9">
        <v>429.904</v>
      </c>
      <c r="AA16" s="9">
        <v>452.45179999997</v>
      </c>
      <c r="AB16" s="9">
        <v>464.91679999997</v>
      </c>
      <c r="AC16" s="9">
        <v>459.87540000005</v>
      </c>
      <c r="AD16" s="9">
        <v>428.519</v>
      </c>
      <c r="AE16" s="9">
        <v>407.41159999995</v>
      </c>
      <c r="AF16" s="9">
        <v>416.608</v>
      </c>
      <c r="AG16" s="9">
        <v>471.78640000005</v>
      </c>
      <c r="AH16" s="9">
        <v>434.83459999995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354.94780000004</v>
      </c>
      <c r="E21" s="5">
        <v>375.39039999999</v>
      </c>
      <c r="F21" s="5">
        <v>425.85979999997</v>
      </c>
      <c r="G21" s="5">
        <v>372.12180000004</v>
      </c>
      <c r="H21" s="5">
        <v>167.75119999996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3063.5092</v>
      </c>
      <c r="P21" s="5">
        <v>375.889</v>
      </c>
      <c r="Q21" s="5">
        <v>377.77260000001</v>
      </c>
      <c r="R21" s="5">
        <v>251.29439999999</v>
      </c>
      <c r="S21" s="5">
        <v>12.852799999974</v>
      </c>
      <c r="T21" s="5">
        <v>277.66480000004</v>
      </c>
      <c r="U21" s="5">
        <v>280.10239999999</v>
      </c>
      <c r="V21" s="5">
        <v>255.394</v>
      </c>
      <c r="W21" s="5">
        <v>1.1633999999871</v>
      </c>
      <c r="X21" s="5">
        <v>63.488399999987</v>
      </c>
      <c r="Y21" s="5">
        <v>1.2742000000258</v>
      </c>
      <c r="Z21" s="5">
        <v>1.2741999999613</v>
      </c>
      <c r="AA21" s="5">
        <v>0.9972000000258</v>
      </c>
      <c r="AB21" s="5">
        <v>165.14739999999</v>
      </c>
      <c r="AC21" s="5">
        <v>0.3323999999871</v>
      </c>
      <c r="AD21" s="5">
        <v>0</v>
      </c>
      <c r="AE21" s="5">
        <v>16.564600000013</v>
      </c>
      <c r="AF21" s="5">
        <v>59.721199999961</v>
      </c>
      <c r="AG21" s="5">
        <v>362.09439999999</v>
      </c>
      <c r="AH21" s="5">
        <v>524.361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0.8863999999871</v>
      </c>
      <c r="E22" s="9">
        <v>1.108</v>
      </c>
      <c r="F22" s="9">
        <v>1.2187999999742</v>
      </c>
      <c r="G22" s="9">
        <v>0.7202000000258</v>
      </c>
      <c r="H22" s="9">
        <v>3.5456000000129</v>
      </c>
      <c r="I22" s="9">
        <v>1.108</v>
      </c>
      <c r="J22" s="9">
        <v>0.9971999999613</v>
      </c>
      <c r="K22" s="9">
        <v>1.939</v>
      </c>
      <c r="L22" s="9">
        <v>1.662</v>
      </c>
      <c r="M22" s="9">
        <v>1.0526000000129</v>
      </c>
      <c r="N22" s="9">
        <v>136.284</v>
      </c>
      <c r="O22" s="9">
        <v>0.8863999999871</v>
      </c>
      <c r="P22" s="9">
        <v>0.9972000000258</v>
      </c>
      <c r="Q22" s="9">
        <v>1.0526000000129</v>
      </c>
      <c r="R22" s="9">
        <v>117.448</v>
      </c>
      <c r="S22" s="9">
        <v>1.1633999999871</v>
      </c>
      <c r="T22" s="9">
        <v>1.0526000000129</v>
      </c>
      <c r="U22" s="9">
        <v>1.3295999999484</v>
      </c>
      <c r="V22" s="9">
        <v>1.6066000000129</v>
      </c>
      <c r="W22" s="9">
        <v>1.7173999999871</v>
      </c>
      <c r="X22" s="9">
        <v>1.5512000000258</v>
      </c>
      <c r="Y22" s="9">
        <v>330.68260000001</v>
      </c>
      <c r="Z22" s="9">
        <v>323.36979999997</v>
      </c>
      <c r="AA22" s="9">
        <v>333.56339999999</v>
      </c>
      <c r="AB22" s="9">
        <v>246.08680000004</v>
      </c>
      <c r="AC22" s="9">
        <v>221.877</v>
      </c>
      <c r="AD22" s="9">
        <v>191.51779999997</v>
      </c>
      <c r="AE22" s="9">
        <v>1.5512000000258</v>
      </c>
      <c r="AF22" s="9">
        <v>255.17239999999</v>
      </c>
      <c r="AG22" s="9">
        <v>222.20939999999</v>
      </c>
      <c r="AH22" s="9">
        <v>1.7728000000387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0.277</v>
      </c>
      <c r="E24" s="5">
        <v>0.33239999999919</v>
      </c>
      <c r="F24" s="5">
        <v>0.22160000000081</v>
      </c>
      <c r="G24" s="5">
        <v>0.277</v>
      </c>
      <c r="H24" s="5">
        <v>0.1661999999996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2.5483999999992</v>
      </c>
      <c r="P24" s="5">
        <v>2.216</v>
      </c>
      <c r="Q24" s="5">
        <v>0.277</v>
      </c>
      <c r="R24" s="5">
        <v>0.33240000000121</v>
      </c>
      <c r="S24" s="5">
        <v>127.0322</v>
      </c>
      <c r="T24" s="5">
        <v>0.33239999999919</v>
      </c>
      <c r="U24" s="5">
        <v>0.33240000000121</v>
      </c>
      <c r="V24" s="5">
        <v>0.66479999999839</v>
      </c>
      <c r="W24" s="5">
        <v>82.158200000002</v>
      </c>
      <c r="X24" s="5">
        <v>33.4062</v>
      </c>
      <c r="Y24" s="5">
        <v>0.49859999999879</v>
      </c>
      <c r="Z24" s="5">
        <v>1.4958000000004</v>
      </c>
      <c r="AA24" s="5">
        <v>0.49860000000081</v>
      </c>
      <c r="AB24" s="5">
        <v>0.3878000000004</v>
      </c>
      <c r="AC24" s="5">
        <v>0.11079999999839</v>
      </c>
      <c r="AD24" s="5">
        <v>0</v>
      </c>
      <c r="AE24" s="5">
        <v>0.1108000000004</v>
      </c>
      <c r="AF24" s="5">
        <v>70.579600000001</v>
      </c>
      <c r="AG24" s="5">
        <v>35.179</v>
      </c>
      <c r="AH24" s="5">
        <v>0.22159999999879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81.105599999997</v>
      </c>
      <c r="E25" s="9">
        <v>116.8386</v>
      </c>
      <c r="F25" s="9">
        <v>96.285200000002</v>
      </c>
      <c r="G25" s="9">
        <v>118.3898</v>
      </c>
      <c r="H25" s="9">
        <v>127.4754</v>
      </c>
      <c r="I25" s="9">
        <v>90.412800000002</v>
      </c>
      <c r="J25" s="9">
        <v>0.60939999999919</v>
      </c>
      <c r="K25" s="9">
        <v>126.866</v>
      </c>
      <c r="L25" s="9">
        <v>120.6612</v>
      </c>
      <c r="M25" s="9">
        <v>139.1094</v>
      </c>
      <c r="N25" s="9">
        <v>73.128</v>
      </c>
      <c r="O25" s="9">
        <v>139.3864</v>
      </c>
      <c r="P25" s="9">
        <v>85.260600000001</v>
      </c>
      <c r="Q25" s="9">
        <v>0.554</v>
      </c>
      <c r="R25" s="9">
        <v>84.872799999998</v>
      </c>
      <c r="S25" s="9">
        <v>105.0938</v>
      </c>
      <c r="T25" s="9">
        <v>102.1576</v>
      </c>
      <c r="U25" s="9">
        <v>95.066400000003</v>
      </c>
      <c r="V25" s="9">
        <v>82.324399999999</v>
      </c>
      <c r="W25" s="9">
        <v>87.476600000001</v>
      </c>
      <c r="X25" s="9">
        <v>0.554</v>
      </c>
      <c r="Y25" s="9">
        <v>0.44319999999758</v>
      </c>
      <c r="Z25" s="9">
        <v>11.08</v>
      </c>
      <c r="AA25" s="9">
        <v>5.8723999999992</v>
      </c>
      <c r="AB25" s="9">
        <v>0.44320000000161</v>
      </c>
      <c r="AC25" s="9">
        <v>0.49860000000081</v>
      </c>
      <c r="AD25" s="9">
        <v>0.44319999999758</v>
      </c>
      <c r="AE25" s="9">
        <v>0.49860000000081</v>
      </c>
      <c r="AF25" s="9">
        <v>5.4846000000008</v>
      </c>
      <c r="AG25" s="9">
        <v>0.49860000000081</v>
      </c>
      <c r="AH25" s="9">
        <v>97.781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304.75540000005</v>
      </c>
      <c r="E27" s="5">
        <v>370.12739999999</v>
      </c>
      <c r="F27" s="5">
        <v>410.73560000001</v>
      </c>
      <c r="G27" s="5">
        <v>434.613</v>
      </c>
      <c r="H27" s="5">
        <v>166.2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2819.029</v>
      </c>
      <c r="P27" s="5">
        <v>375.66739999999</v>
      </c>
      <c r="Q27" s="5">
        <v>335.83479999997</v>
      </c>
      <c r="R27" s="5">
        <v>204.426</v>
      </c>
      <c r="S27" s="5">
        <v>235.78239999999</v>
      </c>
      <c r="T27" s="5">
        <v>213.06840000005</v>
      </c>
      <c r="U27" s="5">
        <v>230.07619999996</v>
      </c>
      <c r="V27" s="5">
        <v>234.45280000004</v>
      </c>
      <c r="W27" s="5">
        <v>202.37619999996</v>
      </c>
      <c r="X27" s="5">
        <v>208.74720000003</v>
      </c>
      <c r="Y27" s="5">
        <v>193.9</v>
      </c>
      <c r="Z27" s="5">
        <v>212.90219999996</v>
      </c>
      <c r="AA27" s="5">
        <v>197.55640000005</v>
      </c>
      <c r="AB27" s="5">
        <v>194.454</v>
      </c>
      <c r="AC27" s="5">
        <v>46.757599999948</v>
      </c>
      <c r="AD27" s="5">
        <v>0</v>
      </c>
      <c r="AE27" s="5">
        <v>43.156600000013</v>
      </c>
      <c r="AF27" s="5">
        <v>197.05779999997</v>
      </c>
      <c r="AG27" s="5">
        <v>236.004</v>
      </c>
      <c r="AH27" s="5">
        <v>256.39120000003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392.95220000003</v>
      </c>
      <c r="E28" s="9">
        <v>545.136</v>
      </c>
      <c r="F28" s="9">
        <v>497.769</v>
      </c>
      <c r="G28" s="9">
        <v>439.70979999997</v>
      </c>
      <c r="H28" s="9">
        <v>394.89120000003</v>
      </c>
      <c r="I28" s="9">
        <v>430.9011999999</v>
      </c>
      <c r="J28" s="9">
        <v>349.24160000008</v>
      </c>
      <c r="K28" s="9">
        <v>434.059</v>
      </c>
      <c r="L28" s="9">
        <v>562.08839999992</v>
      </c>
      <c r="M28" s="9">
        <v>429.12840000005</v>
      </c>
      <c r="N28" s="9">
        <v>429.35</v>
      </c>
      <c r="O28" s="9">
        <v>419.26720000003</v>
      </c>
      <c r="P28" s="9">
        <v>453.61520000003</v>
      </c>
      <c r="Q28" s="9">
        <v>428.6851999999</v>
      </c>
      <c r="R28" s="9">
        <v>519.31960000008</v>
      </c>
      <c r="S28" s="9">
        <v>506.18979999997</v>
      </c>
      <c r="T28" s="9">
        <v>563.08559999995</v>
      </c>
      <c r="U28" s="9">
        <v>611.4498000001</v>
      </c>
      <c r="V28" s="9">
        <v>693.4971999999</v>
      </c>
      <c r="W28" s="9">
        <v>620.97860000008</v>
      </c>
      <c r="X28" s="9">
        <v>369.57339999992</v>
      </c>
      <c r="Y28" s="9">
        <v>418.04840000005</v>
      </c>
      <c r="Z28" s="9">
        <v>360.54320000003</v>
      </c>
      <c r="AA28" s="9">
        <v>416.99579999997</v>
      </c>
      <c r="AB28" s="9">
        <v>480.37340000005</v>
      </c>
      <c r="AC28" s="9">
        <v>366.58179999997</v>
      </c>
      <c r="AD28" s="9">
        <v>403.09039999992</v>
      </c>
      <c r="AE28" s="9">
        <v>415.0568000001</v>
      </c>
      <c r="AF28" s="9">
        <v>531.009</v>
      </c>
      <c r="AG28" s="9">
        <v>575.99379999997</v>
      </c>
      <c r="AH28" s="9">
        <v>509.45839999992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719.03659999995</v>
      </c>
      <c r="E30" s="5">
        <v>704.46640000005</v>
      </c>
      <c r="F30" s="5">
        <v>549.45720000003</v>
      </c>
      <c r="G30" s="5">
        <v>577.37879999997</v>
      </c>
      <c r="H30" s="5">
        <v>260.54620000003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4489.5052</v>
      </c>
      <c r="P30" s="5">
        <v>622.5851999999</v>
      </c>
      <c r="Q30" s="5">
        <v>604.691</v>
      </c>
      <c r="R30" s="5">
        <v>566.24340000005</v>
      </c>
      <c r="S30" s="5">
        <v>537.43540000005</v>
      </c>
      <c r="T30" s="5">
        <v>551.6731999999</v>
      </c>
      <c r="U30" s="5">
        <v>547.57360000008</v>
      </c>
      <c r="V30" s="5">
        <v>544.028</v>
      </c>
      <c r="W30" s="5">
        <v>530.01179999997</v>
      </c>
      <c r="X30" s="5">
        <v>589.06820000003</v>
      </c>
      <c r="Y30" s="5">
        <v>593.50020000003</v>
      </c>
      <c r="Z30" s="5">
        <v>587.62779999997</v>
      </c>
      <c r="AA30" s="5">
        <v>544.305</v>
      </c>
      <c r="AB30" s="5">
        <v>500.64979999997</v>
      </c>
      <c r="AC30" s="5">
        <v>131.46420000003</v>
      </c>
      <c r="AD30" s="5">
        <v>0</v>
      </c>
      <c r="AE30" s="5">
        <v>94.069200000026</v>
      </c>
      <c r="AF30" s="5">
        <v>472.562</v>
      </c>
      <c r="AG30" s="5">
        <v>494.05720000003</v>
      </c>
      <c r="AH30" s="5">
        <v>487.1321999999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634.884</v>
      </c>
      <c r="E31" s="9">
        <v>683.913</v>
      </c>
      <c r="F31" s="9">
        <v>672.1681999999</v>
      </c>
      <c r="G31" s="9">
        <v>663.138</v>
      </c>
      <c r="H31" s="9">
        <v>686.5168000001</v>
      </c>
      <c r="I31" s="9">
        <v>692.777</v>
      </c>
      <c r="J31" s="9">
        <v>656.3791999999</v>
      </c>
      <c r="K31" s="9">
        <v>700.6438000001</v>
      </c>
      <c r="L31" s="9">
        <v>727.956</v>
      </c>
      <c r="M31" s="9">
        <v>674.6611999999</v>
      </c>
      <c r="N31" s="9">
        <v>678.096</v>
      </c>
      <c r="O31" s="9">
        <v>699.148</v>
      </c>
      <c r="P31" s="9">
        <v>683.082</v>
      </c>
      <c r="Q31" s="9">
        <v>687.514</v>
      </c>
      <c r="R31" s="9">
        <v>677.819</v>
      </c>
      <c r="S31" s="9">
        <v>671.448</v>
      </c>
      <c r="T31" s="9">
        <v>687.3478000001</v>
      </c>
      <c r="U31" s="9">
        <v>742.914</v>
      </c>
      <c r="V31" s="9">
        <v>798.2031999999</v>
      </c>
      <c r="W31" s="9">
        <v>809.5048000001</v>
      </c>
      <c r="X31" s="9">
        <v>707.3471999999</v>
      </c>
      <c r="Y31" s="9">
        <v>675.049</v>
      </c>
      <c r="Z31" s="9">
        <v>608.1258000001</v>
      </c>
      <c r="AA31" s="9">
        <v>606.076</v>
      </c>
      <c r="AB31" s="9">
        <v>632.5571999999</v>
      </c>
      <c r="AC31" s="9">
        <v>644.025</v>
      </c>
      <c r="AD31" s="9">
        <v>675.603</v>
      </c>
      <c r="AE31" s="9">
        <v>649.9528000001</v>
      </c>
      <c r="AF31" s="9">
        <v>698.7601999999</v>
      </c>
      <c r="AG31" s="9">
        <v>700.9208000001</v>
      </c>
      <c r="AH31" s="9">
        <v>698.4831999999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185.47919999999</v>
      </c>
      <c r="E33" s="5">
        <v>171.68460000001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154.67680000001</v>
      </c>
      <c r="E34" s="9">
        <v>177.88939999999</v>
      </c>
      <c r="F34" s="9">
        <v>169.91180000001</v>
      </c>
      <c r="G34" s="9">
        <v>163.48539999999</v>
      </c>
      <c r="H34" s="9">
        <v>176.33820000003</v>
      </c>
      <c r="I34" s="9">
        <v>178.83119999999</v>
      </c>
      <c r="J34" s="9">
        <v>158.33319999999</v>
      </c>
      <c r="K34" s="9">
        <v>175.895</v>
      </c>
      <c r="L34" s="9">
        <v>176.89219999999</v>
      </c>
      <c r="M34" s="9">
        <v>168.08360000001</v>
      </c>
      <c r="N34" s="9">
        <v>170.13339999999</v>
      </c>
      <c r="O34" s="9">
        <v>181.93360000001</v>
      </c>
      <c r="P34" s="9">
        <v>168.85919999999</v>
      </c>
      <c r="Q34" s="9">
        <v>167.14180000001</v>
      </c>
      <c r="R34" s="9">
        <v>170.909</v>
      </c>
      <c r="S34" s="9">
        <v>168.08359999998</v>
      </c>
      <c r="T34" s="9">
        <v>182.82</v>
      </c>
      <c r="U34" s="9">
        <v>227.30620000003</v>
      </c>
      <c r="V34" s="9">
        <v>267.91439999999</v>
      </c>
      <c r="W34" s="9">
        <v>277</v>
      </c>
      <c r="X34" s="9">
        <v>231.79360000001</v>
      </c>
      <c r="Y34" s="9">
        <v>243.03979999997</v>
      </c>
      <c r="Z34" s="9">
        <v>215.506</v>
      </c>
      <c r="AA34" s="9">
        <v>189.24640000002</v>
      </c>
      <c r="AB34" s="9">
        <v>164.70419999999</v>
      </c>
      <c r="AC34" s="9">
        <v>165.81219999999</v>
      </c>
      <c r="AD34" s="9">
        <v>169.19160000001</v>
      </c>
      <c r="AE34" s="9">
        <v>149.19219999999</v>
      </c>
      <c r="AF34" s="9">
        <v>182.82</v>
      </c>
      <c r="AG34" s="9">
        <v>195.562</v>
      </c>
      <c r="AH34" s="9">
        <v>204.426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162.599</v>
      </c>
      <c r="E36" s="5">
        <v>160.54919999999</v>
      </c>
      <c r="F36" s="5">
        <v>254.06440000002</v>
      </c>
      <c r="G36" s="5">
        <v>307.08219999999</v>
      </c>
      <c r="H36" s="5">
        <v>169.19160000001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2568.6764</v>
      </c>
      <c r="P36" s="5">
        <v>374.94719999999</v>
      </c>
      <c r="Q36" s="5">
        <v>399.711</v>
      </c>
      <c r="R36" s="5">
        <v>351.67919999999</v>
      </c>
      <c r="S36" s="5">
        <v>316.888</v>
      </c>
      <c r="T36" s="5">
        <v>337.05360000001</v>
      </c>
      <c r="U36" s="5">
        <v>333.45260000001</v>
      </c>
      <c r="V36" s="5">
        <v>328.35579999997</v>
      </c>
      <c r="W36" s="5">
        <v>269.244</v>
      </c>
      <c r="X36" s="5">
        <v>257.00060000001</v>
      </c>
      <c r="Y36" s="5">
        <v>245.58819999999</v>
      </c>
      <c r="Z36" s="5">
        <v>241.821</v>
      </c>
      <c r="AA36" s="5">
        <v>204.75840000002</v>
      </c>
      <c r="AB36" s="5">
        <v>200.271</v>
      </c>
      <c r="AC36" s="5">
        <v>50.081599999981</v>
      </c>
      <c r="AD36" s="5">
        <v>0</v>
      </c>
      <c r="AE36" s="5">
        <v>33.073800000006</v>
      </c>
      <c r="AF36" s="5">
        <v>183.76179999997</v>
      </c>
      <c r="AG36" s="5">
        <v>237.61060000001</v>
      </c>
      <c r="AH36" s="5">
        <v>257.333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106.58960000001</v>
      </c>
      <c r="E37" s="9">
        <v>133.90179999997</v>
      </c>
      <c r="F37" s="9">
        <v>127.143</v>
      </c>
      <c r="G37" s="9">
        <v>110.96620000003</v>
      </c>
      <c r="H37" s="9">
        <v>128.74959999998</v>
      </c>
      <c r="I37" s="9">
        <v>144.20619999999</v>
      </c>
      <c r="J37" s="9">
        <v>118.88840000002</v>
      </c>
      <c r="K37" s="9">
        <v>131.575</v>
      </c>
      <c r="L37" s="9">
        <v>137.50280000001</v>
      </c>
      <c r="M37" s="9">
        <v>132.90459999998</v>
      </c>
      <c r="N37" s="9">
        <v>121.49219999999</v>
      </c>
      <c r="O37" s="9">
        <v>146.36680000001</v>
      </c>
      <c r="P37" s="9">
        <v>135.78540000002</v>
      </c>
      <c r="Q37" s="9">
        <v>120.218</v>
      </c>
      <c r="R37" s="9">
        <v>153.90119999999</v>
      </c>
      <c r="S37" s="9">
        <v>160.88159999998</v>
      </c>
      <c r="T37" s="9">
        <v>183.928</v>
      </c>
      <c r="U37" s="9">
        <v>120.99360000001</v>
      </c>
      <c r="V37" s="9">
        <v>95.565</v>
      </c>
      <c r="W37" s="9">
        <v>88.196800000006</v>
      </c>
      <c r="X37" s="9">
        <v>57.172800000006</v>
      </c>
      <c r="Y37" s="9">
        <v>84.762</v>
      </c>
      <c r="Z37" s="9">
        <v>69.914799999974</v>
      </c>
      <c r="AA37" s="9">
        <v>78.945</v>
      </c>
      <c r="AB37" s="9">
        <v>118.002</v>
      </c>
      <c r="AC37" s="9">
        <v>138.27840000002</v>
      </c>
      <c r="AD37" s="9">
        <v>138.777</v>
      </c>
      <c r="AE37" s="9">
        <v>108.14080000001</v>
      </c>
      <c r="AF37" s="9">
        <v>167.64039999999</v>
      </c>
      <c r="AG37" s="9">
        <v>168.47139999999</v>
      </c>
      <c r="AH37" s="9">
        <v>142.82120000003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54</v>
      </c>
      <c r="B39" s="131" t="s">
        <v>39</v>
      </c>
      <c r="C39" s="133" t="s">
        <v>40</v>
      </c>
      <c r="D39" s="5">
        <v>69.360800000006</v>
      </c>
      <c r="E39" s="5">
        <v>71.133599999997</v>
      </c>
      <c r="F39" s="5">
        <v>43.876800000006</v>
      </c>
      <c r="G39" s="5">
        <v>32.741400000003</v>
      </c>
      <c r="H39" s="5">
        <v>1.4957999999903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231.40580000001</v>
      </c>
      <c r="P39" s="5">
        <v>33.018400000003</v>
      </c>
      <c r="Q39" s="5">
        <v>6.8695999999968</v>
      </c>
      <c r="R39" s="5">
        <v>3.9887999999903</v>
      </c>
      <c r="S39" s="5">
        <v>3.047</v>
      </c>
      <c r="T39" s="5">
        <v>2.6592000000097</v>
      </c>
      <c r="U39" s="5">
        <v>0.72019999999355</v>
      </c>
      <c r="V39" s="5">
        <v>1.8282000000097</v>
      </c>
      <c r="W39" s="5">
        <v>20.664199999994</v>
      </c>
      <c r="X39" s="5">
        <v>63.156</v>
      </c>
      <c r="Y39" s="5">
        <v>70.524199999994</v>
      </c>
      <c r="Z39" s="5">
        <v>68.30820000001</v>
      </c>
      <c r="AA39" s="5">
        <v>50.912599999997</v>
      </c>
      <c r="AB39" s="5">
        <v>30.414599999997</v>
      </c>
      <c r="AC39" s="5">
        <v>11.744800000006</v>
      </c>
      <c r="AD39" s="5">
        <v>0</v>
      </c>
      <c r="AE39" s="5">
        <v>7.7005999999968</v>
      </c>
      <c r="AF39" s="5">
        <v>34.902</v>
      </c>
      <c r="AG39" s="5">
        <v>18.94679999999</v>
      </c>
      <c r="AH39" s="5">
        <v>1.4404000000032</v>
      </c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56</v>
      </c>
      <c r="B45" s="131" t="s">
        <v>39</v>
      </c>
      <c r="C45" s="133" t="s">
        <v>40</v>
      </c>
      <c r="D45" s="5">
        <v>82.047400000003</v>
      </c>
      <c r="E45" s="5">
        <v>81.659599999997</v>
      </c>
      <c r="F45" s="5">
        <v>78.834199999994</v>
      </c>
      <c r="G45" s="5">
        <v>75.953400000003</v>
      </c>
      <c r="H45" s="5">
        <v>34.569599999997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638.70660000001</v>
      </c>
      <c r="P45" s="5">
        <v>73.79279999999</v>
      </c>
      <c r="Q45" s="5">
        <v>82.269</v>
      </c>
      <c r="R45" s="5">
        <v>84.817400000003</v>
      </c>
      <c r="S45" s="5">
        <v>84.097199999994</v>
      </c>
      <c r="T45" s="5">
        <v>88.972400000003</v>
      </c>
      <c r="U45" s="5">
        <v>88.141400000003</v>
      </c>
      <c r="V45" s="5">
        <v>79.997599999997</v>
      </c>
      <c r="W45" s="5">
        <v>67.75420000001</v>
      </c>
      <c r="X45" s="5">
        <v>70.302599999997</v>
      </c>
      <c r="Y45" s="5">
        <v>69.08379999999</v>
      </c>
      <c r="Z45" s="5">
        <v>67.47720000001</v>
      </c>
      <c r="AA45" s="5">
        <v>68.696</v>
      </c>
      <c r="AB45" s="5">
        <v>71.521400000003</v>
      </c>
      <c r="AC45" s="5">
        <v>17.894199999994</v>
      </c>
      <c r="AD45" s="5">
        <v>0</v>
      </c>
      <c r="AE45" s="5">
        <v>15.235</v>
      </c>
      <c r="AF45" s="5">
        <v>73.57120000001</v>
      </c>
      <c r="AG45" s="5">
        <v>75.510199999994</v>
      </c>
      <c r="AH45" s="5">
        <v>72.740199999994</v>
      </c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69.748599999997</v>
      </c>
      <c r="E46" s="9">
        <v>71.189</v>
      </c>
      <c r="F46" s="9">
        <v>71.521400000003</v>
      </c>
      <c r="G46" s="9">
        <v>71.576800000006</v>
      </c>
      <c r="H46" s="9">
        <v>71.57679999999</v>
      </c>
      <c r="I46" s="9">
        <v>69.028400000003</v>
      </c>
      <c r="J46" s="9">
        <v>66.590800000006</v>
      </c>
      <c r="K46" s="9">
        <v>71.078199999994</v>
      </c>
      <c r="L46" s="9">
        <v>71.964599999997</v>
      </c>
      <c r="M46" s="9">
        <v>72.574</v>
      </c>
      <c r="N46" s="9">
        <v>71.743</v>
      </c>
      <c r="O46" s="9">
        <v>68.751400000003</v>
      </c>
      <c r="P46" s="9">
        <v>67.809599999997</v>
      </c>
      <c r="Q46" s="9">
        <v>65.482800000006</v>
      </c>
      <c r="R46" s="9">
        <v>67.69879999999</v>
      </c>
      <c r="S46" s="9">
        <v>69.305400000003</v>
      </c>
      <c r="T46" s="9">
        <v>71.687599999997</v>
      </c>
      <c r="U46" s="9">
        <v>73.183400000003</v>
      </c>
      <c r="V46" s="9">
        <v>72.906400000003</v>
      </c>
      <c r="W46" s="9">
        <v>69.471599999997</v>
      </c>
      <c r="X46" s="9">
        <v>64.873400000003</v>
      </c>
      <c r="Y46" s="9">
        <v>67.809599999997</v>
      </c>
      <c r="Z46" s="9">
        <v>68.529800000006</v>
      </c>
      <c r="AA46" s="9">
        <v>68.25279999999</v>
      </c>
      <c r="AB46" s="9">
        <v>71.133600000013</v>
      </c>
      <c r="AC46" s="9">
        <v>72.13079999999</v>
      </c>
      <c r="AD46" s="9">
        <v>69.13920000001</v>
      </c>
      <c r="AE46" s="9">
        <v>66.59079999999</v>
      </c>
      <c r="AF46" s="9">
        <v>69.914800000006</v>
      </c>
      <c r="AG46" s="9">
        <v>70.247199999994</v>
      </c>
      <c r="AH46" s="9">
        <v>71.521400000003</v>
      </c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57</v>
      </c>
      <c r="B48" s="131" t="s">
        <v>39</v>
      </c>
      <c r="C48" s="133" t="s">
        <v>40</v>
      </c>
      <c r="D48" s="5">
        <v>1453.696</v>
      </c>
      <c r="E48" s="5">
        <v>1474.471</v>
      </c>
      <c r="F48" s="5">
        <v>1469.485</v>
      </c>
      <c r="G48" s="5">
        <v>1491.091</v>
      </c>
      <c r="H48" s="5">
        <v>708.566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11254.233</v>
      </c>
      <c r="P48" s="5">
        <v>1512.42</v>
      </c>
      <c r="Q48" s="5">
        <v>1389.155</v>
      </c>
      <c r="R48" s="5">
        <v>1235.974</v>
      </c>
      <c r="S48" s="5">
        <v>1047.337</v>
      </c>
      <c r="T48" s="5">
        <v>1507.157</v>
      </c>
      <c r="U48" s="5">
        <v>1447.048</v>
      </c>
      <c r="V48" s="5">
        <v>1432.09</v>
      </c>
      <c r="W48" s="5">
        <v>1393.31</v>
      </c>
      <c r="X48" s="5">
        <v>1428.766</v>
      </c>
      <c r="Y48" s="5">
        <v>1465.053</v>
      </c>
      <c r="Z48" s="5">
        <v>1456.466</v>
      </c>
      <c r="AA48" s="5">
        <v>1352.868</v>
      </c>
      <c r="AB48" s="5">
        <v>1004.956</v>
      </c>
      <c r="AC48" s="5">
        <v>352.898</v>
      </c>
      <c r="AD48" s="5">
        <v>0</v>
      </c>
      <c r="AE48" s="5">
        <v>273.399</v>
      </c>
      <c r="AF48" s="5">
        <v>1165.616</v>
      </c>
      <c r="AG48" s="5">
        <v>1587.487</v>
      </c>
      <c r="AH48" s="5">
        <v>1617.957</v>
      </c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1446.494</v>
      </c>
      <c r="E49" s="9">
        <v>1551.2</v>
      </c>
      <c r="F49" s="9">
        <v>1438.738</v>
      </c>
      <c r="G49" s="9">
        <v>1476.964</v>
      </c>
      <c r="H49" s="9">
        <v>1642.056</v>
      </c>
      <c r="I49" s="9">
        <v>1672.526</v>
      </c>
      <c r="J49" s="9">
        <v>1114.094</v>
      </c>
      <c r="K49" s="9">
        <v>1657.568</v>
      </c>
      <c r="L49" s="9">
        <v>1719.616</v>
      </c>
      <c r="M49" s="9">
        <v>1651.474</v>
      </c>
      <c r="N49" s="9">
        <v>1556.74</v>
      </c>
      <c r="O49" s="9">
        <v>1615.464</v>
      </c>
      <c r="P49" s="9">
        <v>1488.598</v>
      </c>
      <c r="Q49" s="9">
        <v>1128.498</v>
      </c>
      <c r="R49" s="9">
        <v>1650.366</v>
      </c>
      <c r="S49" s="9">
        <v>1643.718</v>
      </c>
      <c r="T49" s="9">
        <v>1655.352</v>
      </c>
      <c r="U49" s="9">
        <v>1251.486</v>
      </c>
      <c r="V49" s="9">
        <v>1685.822</v>
      </c>
      <c r="W49" s="9">
        <v>1646.488</v>
      </c>
      <c r="X49" s="9">
        <v>1545.66</v>
      </c>
      <c r="Y49" s="9">
        <v>1356.192</v>
      </c>
      <c r="Z49" s="9">
        <v>1269.768</v>
      </c>
      <c r="AA49" s="9">
        <v>1386.662</v>
      </c>
      <c r="AB49" s="9">
        <v>1487.49</v>
      </c>
      <c r="AC49" s="9">
        <v>1546.768</v>
      </c>
      <c r="AD49" s="9">
        <v>1478.626</v>
      </c>
      <c r="AE49" s="9">
        <v>1360.07</v>
      </c>
      <c r="AF49" s="9">
        <v>1489.706</v>
      </c>
      <c r="AG49" s="9">
        <v>1700.226</v>
      </c>
      <c r="AH49" s="9">
        <v>1541.228</v>
      </c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58</v>
      </c>
      <c r="B51" s="131" t="s">
        <v>39</v>
      </c>
      <c r="C51" s="133" t="s">
        <v>40</v>
      </c>
      <c r="D51" s="5">
        <v>12.354199999897</v>
      </c>
      <c r="E51" s="5">
        <v>12.298800000103</v>
      </c>
      <c r="F51" s="5">
        <v>12.298799999974</v>
      </c>
      <c r="G51" s="5">
        <v>12.298799999974</v>
      </c>
      <c r="H51" s="5">
        <v>5.54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78.280200000026</v>
      </c>
      <c r="P51" s="5">
        <v>14.293200000026</v>
      </c>
      <c r="Q51" s="5">
        <v>6.8695999999484</v>
      </c>
      <c r="R51" s="5">
        <v>6.2602000000258</v>
      </c>
      <c r="S51" s="5">
        <v>7.5897999999742</v>
      </c>
      <c r="T51" s="5">
        <v>6.2602000000258</v>
      </c>
      <c r="U51" s="5">
        <v>6.4263999999226</v>
      </c>
      <c r="V51" s="5">
        <v>7.5898000001032</v>
      </c>
      <c r="W51" s="5">
        <v>6.3155999999484</v>
      </c>
      <c r="X51" s="5">
        <v>6.3155999999484</v>
      </c>
      <c r="Y51" s="5">
        <v>6.2048000001032</v>
      </c>
      <c r="Z51" s="5">
        <v>6.2601999998968</v>
      </c>
      <c r="AA51" s="5">
        <v>6.2048000001032</v>
      </c>
      <c r="AB51" s="5">
        <v>6.2601999998968</v>
      </c>
      <c r="AC51" s="5">
        <v>1.4958000001032</v>
      </c>
      <c r="AD51" s="5">
        <v>0</v>
      </c>
      <c r="AE51" s="5">
        <v>2.3267999999742</v>
      </c>
      <c r="AF51" s="5">
        <v>11.190799999974</v>
      </c>
      <c r="AG51" s="5">
        <v>9.0855999999484</v>
      </c>
      <c r="AH51" s="5">
        <v>6.1494000000516</v>
      </c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5.6508000001032</v>
      </c>
      <c r="E52" s="9">
        <v>7.479</v>
      </c>
      <c r="F52" s="9">
        <v>7.479</v>
      </c>
      <c r="G52" s="9">
        <v>9.5287999999742</v>
      </c>
      <c r="H52" s="9">
        <v>7.3682000000258</v>
      </c>
      <c r="I52" s="9">
        <v>5.7615999999484</v>
      </c>
      <c r="J52" s="9">
        <v>5.5954000000516</v>
      </c>
      <c r="K52" s="9">
        <v>5.7615999999484</v>
      </c>
      <c r="L52" s="9">
        <v>5.7062000000258</v>
      </c>
      <c r="M52" s="9">
        <v>5.6507999999742</v>
      </c>
      <c r="N52" s="9">
        <v>5.7062000000258</v>
      </c>
      <c r="O52" s="9">
        <v>9.2517999999742</v>
      </c>
      <c r="P52" s="9">
        <v>11.024599999948</v>
      </c>
      <c r="Q52" s="9">
        <v>11.024600000077</v>
      </c>
      <c r="R52" s="9">
        <v>10.969200000026</v>
      </c>
      <c r="S52" s="9">
        <v>9.5287999999742</v>
      </c>
      <c r="T52" s="9">
        <v>7.479</v>
      </c>
      <c r="U52" s="9">
        <v>5.6507999999742</v>
      </c>
      <c r="V52" s="9">
        <v>7.8114000000516</v>
      </c>
      <c r="W52" s="9">
        <v>11.08</v>
      </c>
      <c r="X52" s="9">
        <v>11.024599999948</v>
      </c>
      <c r="Y52" s="9">
        <v>7.479</v>
      </c>
      <c r="Z52" s="9">
        <v>5.7615999999484</v>
      </c>
      <c r="AA52" s="9">
        <v>7.7006000000774</v>
      </c>
      <c r="AB52" s="9">
        <v>5.6507999999742</v>
      </c>
      <c r="AC52" s="9">
        <v>5.7062000000258</v>
      </c>
      <c r="AD52" s="9">
        <v>5.7062000000258</v>
      </c>
      <c r="AE52" s="9">
        <v>5.6507999999742</v>
      </c>
      <c r="AF52" s="9">
        <v>5.7062000000258</v>
      </c>
      <c r="AG52" s="9">
        <v>5.7061999998968</v>
      </c>
      <c r="AH52" s="9">
        <v>5.7616000000774</v>
      </c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59</v>
      </c>
      <c r="B54" s="131" t="s">
        <v>39</v>
      </c>
      <c r="C54" s="133" t="s">
        <v>40</v>
      </c>
      <c r="D54" s="5">
        <v>38.281399999987</v>
      </c>
      <c r="E54" s="5">
        <v>38.392199999961</v>
      </c>
      <c r="F54" s="5">
        <v>32.796800000039</v>
      </c>
      <c r="G54" s="5">
        <v>33.129199999961</v>
      </c>
      <c r="H54" s="5">
        <v>17.284800000039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308.024</v>
      </c>
      <c r="P54" s="5">
        <v>43.987600000013</v>
      </c>
      <c r="Q54" s="5">
        <v>39.666399999987</v>
      </c>
      <c r="R54" s="5">
        <v>10.747600000013</v>
      </c>
      <c r="S54" s="5">
        <v>15.789</v>
      </c>
      <c r="T54" s="5">
        <v>36.730199999961</v>
      </c>
      <c r="U54" s="5">
        <v>32.298200000026</v>
      </c>
      <c r="V54" s="5">
        <v>37.062600000013</v>
      </c>
      <c r="W54" s="5">
        <v>29.916</v>
      </c>
      <c r="X54" s="5">
        <v>37.949</v>
      </c>
      <c r="Y54" s="5">
        <v>40.220399999987</v>
      </c>
      <c r="Z54" s="5">
        <v>40.109600000013</v>
      </c>
      <c r="AA54" s="5">
        <v>18.836</v>
      </c>
      <c r="AB54" s="5">
        <v>16.287599999948</v>
      </c>
      <c r="AC54" s="5">
        <v>10.027400000052</v>
      </c>
      <c r="AD54" s="5">
        <v>0</v>
      </c>
      <c r="AE54" s="5">
        <v>5.2076000000129</v>
      </c>
      <c r="AF54" s="5">
        <v>27.090600000013</v>
      </c>
      <c r="AG54" s="5">
        <v>35.954600000013</v>
      </c>
      <c r="AH54" s="5">
        <v>38.004399999987</v>
      </c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83.598600000013</v>
      </c>
      <c r="E55" s="9">
        <v>87.864399999987</v>
      </c>
      <c r="F55" s="9">
        <v>84.540399999987</v>
      </c>
      <c r="G55" s="9">
        <v>84.706600000013</v>
      </c>
      <c r="H55" s="9">
        <v>82.213600000013</v>
      </c>
      <c r="I55" s="9">
        <v>78.446399999987</v>
      </c>
      <c r="J55" s="9">
        <v>79.997600000013</v>
      </c>
      <c r="K55" s="9">
        <v>87.310399999987</v>
      </c>
      <c r="L55" s="9">
        <v>88.806200000026</v>
      </c>
      <c r="M55" s="9">
        <v>85.814600000013</v>
      </c>
      <c r="N55" s="9">
        <v>83.931</v>
      </c>
      <c r="O55" s="9">
        <v>86.036199999961</v>
      </c>
      <c r="P55" s="9">
        <v>85.980800000039</v>
      </c>
      <c r="Q55" s="9">
        <v>83.654</v>
      </c>
      <c r="R55" s="9">
        <v>78.668</v>
      </c>
      <c r="S55" s="9">
        <v>78.501799999974</v>
      </c>
      <c r="T55" s="9">
        <v>84.263399999987</v>
      </c>
      <c r="U55" s="9">
        <v>85.426800000039</v>
      </c>
      <c r="V55" s="9">
        <v>90.800599999948</v>
      </c>
      <c r="W55" s="9">
        <v>89.249400000052</v>
      </c>
      <c r="X55" s="9">
        <v>83.986399999987</v>
      </c>
      <c r="Y55" s="9">
        <v>84.097199999961</v>
      </c>
      <c r="Z55" s="9">
        <v>80.385400000052</v>
      </c>
      <c r="AA55" s="9">
        <v>76.064199999961</v>
      </c>
      <c r="AB55" s="9">
        <v>78.668</v>
      </c>
      <c r="AC55" s="9">
        <v>84.485</v>
      </c>
      <c r="AD55" s="9">
        <v>80.551600000013</v>
      </c>
      <c r="AE55" s="9">
        <v>84.097200000026</v>
      </c>
      <c r="AF55" s="9">
        <v>84.263399999987</v>
      </c>
      <c r="AG55" s="9">
        <v>88.363</v>
      </c>
      <c r="AH55" s="9">
        <v>89.969600000013</v>
      </c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60</v>
      </c>
      <c r="B57" s="131" t="s">
        <v>39</v>
      </c>
      <c r="C57" s="133" t="s">
        <v>40</v>
      </c>
      <c r="D57" s="5">
        <v>0</v>
      </c>
      <c r="E57" s="5">
        <v>25.982600000001</v>
      </c>
      <c r="F57" s="5">
        <v>22.935599999997</v>
      </c>
      <c r="G57" s="5">
        <v>9.8612000000016</v>
      </c>
      <c r="H57" s="5">
        <v>9.8612000000016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112.462</v>
      </c>
      <c r="P57" s="5">
        <v>6.5925999999968</v>
      </c>
      <c r="Q57" s="5">
        <v>8.9194000000032</v>
      </c>
      <c r="R57" s="5">
        <v>5.4845999999968</v>
      </c>
      <c r="S57" s="5">
        <v>27.921600000001</v>
      </c>
      <c r="T57" s="5">
        <v>22.547800000002</v>
      </c>
      <c r="U57" s="5">
        <v>26.204199999998</v>
      </c>
      <c r="V57" s="5">
        <v>19.113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18.337399999999</v>
      </c>
      <c r="AH57" s="5">
        <v>28.143200000002</v>
      </c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4.4874000000032</v>
      </c>
      <c r="E58" s="9">
        <v>7.6451999999976</v>
      </c>
      <c r="F58" s="9">
        <v>19.223800000002</v>
      </c>
      <c r="G58" s="9">
        <v>31.910399999999</v>
      </c>
      <c r="H58" s="9">
        <v>25.317799999998</v>
      </c>
      <c r="I58" s="9">
        <v>27.977</v>
      </c>
      <c r="J58" s="9">
        <v>0</v>
      </c>
      <c r="K58" s="9">
        <v>24.819200000002</v>
      </c>
      <c r="L58" s="9">
        <v>24.431399999999</v>
      </c>
      <c r="M58" s="9">
        <v>24.099</v>
      </c>
      <c r="N58" s="9">
        <v>26.093399999999</v>
      </c>
      <c r="O58" s="9">
        <v>28.475600000001</v>
      </c>
      <c r="P58" s="9">
        <v>26.259600000001</v>
      </c>
      <c r="Q58" s="9">
        <v>0</v>
      </c>
      <c r="R58" s="9">
        <v>28.143199999998</v>
      </c>
      <c r="S58" s="9">
        <v>27.921600000001</v>
      </c>
      <c r="T58" s="9">
        <v>27.367600000001</v>
      </c>
      <c r="U58" s="9">
        <v>24.93</v>
      </c>
      <c r="V58" s="9">
        <v>21.495200000002</v>
      </c>
      <c r="W58" s="9">
        <v>25.040799999998</v>
      </c>
      <c r="X58" s="9">
        <v>0.055399999999194</v>
      </c>
      <c r="Y58" s="9">
        <v>19.833200000002</v>
      </c>
      <c r="Z58" s="9">
        <v>23.932799999998</v>
      </c>
      <c r="AA58" s="9">
        <v>25.373200000002</v>
      </c>
      <c r="AB58" s="9">
        <v>22.104600000001</v>
      </c>
      <c r="AC58" s="9">
        <v>25.096199999998</v>
      </c>
      <c r="AD58" s="9">
        <v>1.3296000000008</v>
      </c>
      <c r="AE58" s="9">
        <v>0</v>
      </c>
      <c r="AF58" s="9">
        <v>26.979799999998</v>
      </c>
      <c r="AG58" s="9">
        <v>30.303800000002</v>
      </c>
      <c r="AH58" s="9">
        <v>24.93</v>
      </c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40" t="s">
        <v>61</v>
      </c>
      <c r="B60" s="131" t="s">
        <v>39</v>
      </c>
      <c r="C60" s="133" t="s">
        <v>40</v>
      </c>
      <c r="D60" s="5">
        <v>8.1438000000065</v>
      </c>
      <c r="E60" s="5">
        <v>59.665799999998</v>
      </c>
      <c r="F60" s="5">
        <v>63.71</v>
      </c>
      <c r="G60" s="5">
        <v>55.732399999995</v>
      </c>
      <c r="H60" s="5">
        <v>20.553400000003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383.7558</v>
      </c>
      <c r="P60" s="5">
        <v>37.616600000005</v>
      </c>
      <c r="Q60" s="5">
        <v>35.289799999998</v>
      </c>
      <c r="R60" s="5">
        <v>5.9832000000016</v>
      </c>
      <c r="S60" s="5">
        <v>43.322799999998</v>
      </c>
      <c r="T60" s="5">
        <v>56.563399999995</v>
      </c>
      <c r="U60" s="5">
        <v>37.672</v>
      </c>
      <c r="V60" s="5">
        <v>24.653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8.587</v>
      </c>
      <c r="AC60" s="5">
        <v>0</v>
      </c>
      <c r="AD60" s="5">
        <v>0</v>
      </c>
      <c r="AE60" s="5">
        <v>2.9915999999968</v>
      </c>
      <c r="AF60" s="5">
        <v>17.561799999998</v>
      </c>
      <c r="AG60" s="5">
        <v>49.915400000003</v>
      </c>
      <c r="AH60" s="5">
        <v>41.162200000002</v>
      </c>
      <c r="AI60" s="128" t="str">
        <f>SUM(D60:AH60)</f>
        <v>0</v>
      </c>
      <c r="AJ60" s="5" t="str">
        <f>AI60/DAY(EOMONTH(B60,0))</f>
        <v>0</v>
      </c>
    </row>
    <row r="61" spans="1:46">
      <c r="A61" s="140"/>
      <c r="B61" s="132" t="s">
        <v>41</v>
      </c>
      <c r="C61" s="134" t="s">
        <v>40</v>
      </c>
      <c r="D61" s="9">
        <v>62.103400000003</v>
      </c>
      <c r="E61" s="9">
        <v>62.325</v>
      </c>
      <c r="F61" s="9">
        <v>72.518599999997</v>
      </c>
      <c r="G61" s="9">
        <v>70.745799999998</v>
      </c>
      <c r="H61" s="9">
        <v>73.626600000005</v>
      </c>
      <c r="I61" s="9">
        <v>69.360799999998</v>
      </c>
      <c r="J61" s="9">
        <v>8.033</v>
      </c>
      <c r="K61" s="9">
        <v>74.457599999997</v>
      </c>
      <c r="L61" s="9">
        <v>82.601400000003</v>
      </c>
      <c r="M61" s="9">
        <v>78.058599999997</v>
      </c>
      <c r="N61" s="9">
        <v>63.820799999998</v>
      </c>
      <c r="O61" s="9">
        <v>60.386</v>
      </c>
      <c r="P61" s="9">
        <v>66.646200000002</v>
      </c>
      <c r="Q61" s="9">
        <v>12.797400000003</v>
      </c>
      <c r="R61" s="9">
        <v>76.452</v>
      </c>
      <c r="S61" s="9">
        <v>83.1</v>
      </c>
      <c r="T61" s="9">
        <v>73.128</v>
      </c>
      <c r="U61" s="9">
        <v>70.468799999998</v>
      </c>
      <c r="V61" s="9">
        <v>66.923200000002</v>
      </c>
      <c r="W61" s="9">
        <v>61.826399999995</v>
      </c>
      <c r="X61" s="9">
        <v>12.409600000005</v>
      </c>
      <c r="Y61" s="9">
        <v>85.426799999998</v>
      </c>
      <c r="Z61" s="9">
        <v>94.013799999998</v>
      </c>
      <c r="AA61" s="9">
        <v>81.438</v>
      </c>
      <c r="AB61" s="9">
        <v>69.305400000003</v>
      </c>
      <c r="AC61" s="9">
        <v>68.419</v>
      </c>
      <c r="AD61" s="9">
        <v>64.707200000002</v>
      </c>
      <c r="AE61" s="9">
        <v>26.924399999995</v>
      </c>
      <c r="AF61" s="9">
        <v>71.133600000005</v>
      </c>
      <c r="AG61" s="9">
        <v>73.571199999994</v>
      </c>
      <c r="AH61" s="9">
        <v>64.430200000002</v>
      </c>
      <c r="AI61" s="129" t="str">
        <f>SUM(D61:AH61)</f>
        <v>0</v>
      </c>
      <c r="AJ61" s="9" t="str">
        <f>AI61/DAY(EOMONTH(B61,0))</f>
        <v>0</v>
      </c>
    </row>
    <row r="62" spans="1:46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40" t="s">
        <v>62</v>
      </c>
      <c r="B63" s="131" t="s">
        <v>39</v>
      </c>
      <c r="C63" s="133" t="s">
        <v>40</v>
      </c>
      <c r="D63" s="5">
        <v>0</v>
      </c>
      <c r="E63" s="5">
        <v>19.999399999999</v>
      </c>
      <c r="F63" s="5">
        <v>18.946799999998</v>
      </c>
      <c r="G63" s="5">
        <v>14.016200000002</v>
      </c>
      <c r="H63" s="5">
        <v>10.581399999999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160.8816</v>
      </c>
      <c r="P63" s="5">
        <v>21.218200000002</v>
      </c>
      <c r="Q63" s="5">
        <v>17.063199999998</v>
      </c>
      <c r="R63" s="5">
        <v>6.5926000000008</v>
      </c>
      <c r="S63" s="5">
        <v>31.467200000002</v>
      </c>
      <c r="T63" s="5">
        <v>31.688799999998</v>
      </c>
      <c r="U63" s="5">
        <v>22.935600000001</v>
      </c>
      <c r="V63" s="5">
        <v>16.398399999999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25.484</v>
      </c>
      <c r="AH63" s="5">
        <v>22.658600000001</v>
      </c>
      <c r="AI63" s="128" t="str">
        <f>SUM(D63:AH63)</f>
        <v>0</v>
      </c>
      <c r="AJ63" s="5" t="str">
        <f>AI63/DAY(EOMONTH(B63,0))</f>
        <v>0</v>
      </c>
    </row>
    <row r="64" spans="1:46">
      <c r="A64" s="140"/>
      <c r="B64" s="132" t="s">
        <v>41</v>
      </c>
      <c r="C64" s="134" t="s">
        <v>40</v>
      </c>
      <c r="D64" s="9">
        <v>14.237800000002</v>
      </c>
      <c r="E64" s="9">
        <v>10.359799999998</v>
      </c>
      <c r="F64" s="9">
        <v>18.669800000002</v>
      </c>
      <c r="G64" s="9">
        <v>22.935599999997</v>
      </c>
      <c r="H64" s="9">
        <v>31.079400000003</v>
      </c>
      <c r="I64" s="9">
        <v>31.688799999998</v>
      </c>
      <c r="J64" s="9">
        <v>9.5287999999984</v>
      </c>
      <c r="K64" s="9">
        <v>25.705600000001</v>
      </c>
      <c r="L64" s="9">
        <v>22.880200000002</v>
      </c>
      <c r="M64" s="9">
        <v>28.087799999998</v>
      </c>
      <c r="N64" s="9">
        <v>27.090600000001</v>
      </c>
      <c r="O64" s="9">
        <v>22.824799999998</v>
      </c>
      <c r="P64" s="9">
        <v>19.999400000003</v>
      </c>
      <c r="Q64" s="9">
        <v>0.33239999999919</v>
      </c>
      <c r="R64" s="9">
        <v>25.927199999998</v>
      </c>
      <c r="S64" s="9">
        <v>21.661400000003</v>
      </c>
      <c r="T64" s="9">
        <v>24.154399999999</v>
      </c>
      <c r="U64" s="9">
        <v>21.052</v>
      </c>
      <c r="V64" s="9">
        <v>23.877399999999</v>
      </c>
      <c r="W64" s="9">
        <v>28.918799999998</v>
      </c>
      <c r="X64" s="9">
        <v>8.2546000000008</v>
      </c>
      <c r="Y64" s="9">
        <v>27.7</v>
      </c>
      <c r="Z64" s="9">
        <v>30.636200000002</v>
      </c>
      <c r="AA64" s="9">
        <v>25.816399999999</v>
      </c>
      <c r="AB64" s="9">
        <v>26.536600000001</v>
      </c>
      <c r="AC64" s="9">
        <v>24.320600000001</v>
      </c>
      <c r="AD64" s="9">
        <v>23.323399999999</v>
      </c>
      <c r="AE64" s="9">
        <v>3.7671999999976</v>
      </c>
      <c r="AF64" s="9">
        <v>26.315</v>
      </c>
      <c r="AG64" s="9">
        <v>25.982600000001</v>
      </c>
      <c r="AH64" s="9">
        <v>22.603200000002</v>
      </c>
      <c r="AI64" s="129" t="str">
        <f>SUM(D64:AH64)</f>
        <v>0</v>
      </c>
      <c r="AJ64" s="9" t="str">
        <f>AI64/DAY(EOMONTH(B64,0))</f>
        <v>0</v>
      </c>
    </row>
    <row r="65" spans="1:46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40" t="s">
        <v>63</v>
      </c>
      <c r="B66" s="131" t="s">
        <v>39</v>
      </c>
      <c r="C66" s="133" t="s">
        <v>40</v>
      </c>
      <c r="D66" s="5">
        <v>1.8282000000006</v>
      </c>
      <c r="E66" s="5">
        <v>2.1605999999998</v>
      </c>
      <c r="F66" s="5">
        <v>3.601</v>
      </c>
      <c r="G66" s="5">
        <v>4.155</v>
      </c>
      <c r="H66" s="5">
        <v>2.216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48.8074</v>
      </c>
      <c r="P66" s="5">
        <v>13.573</v>
      </c>
      <c r="Q66" s="5">
        <v>24.7084</v>
      </c>
      <c r="R66" s="5">
        <v>15.622799999999</v>
      </c>
      <c r="S66" s="5">
        <v>9.2518000000004</v>
      </c>
      <c r="T66" s="5">
        <v>8.6977999999994</v>
      </c>
      <c r="U66" s="5">
        <v>10.3598</v>
      </c>
      <c r="V66" s="5">
        <v>5.0414000000002</v>
      </c>
      <c r="W66" s="5">
        <v>1.6065999999998</v>
      </c>
      <c r="X66" s="5">
        <v>1.3295999999998</v>
      </c>
      <c r="Y66" s="5">
        <v>1.3295999999998</v>
      </c>
      <c r="Z66" s="5">
        <v>1.3296000000008</v>
      </c>
      <c r="AA66" s="5">
        <v>1.3295999999998</v>
      </c>
      <c r="AB66" s="5">
        <v>3.4901999999996</v>
      </c>
      <c r="AC66" s="5">
        <v>0.3878000000004</v>
      </c>
      <c r="AD66" s="5">
        <v>0</v>
      </c>
      <c r="AE66" s="5">
        <v>1.9944000000002</v>
      </c>
      <c r="AF66" s="5">
        <v>4.3765999999998</v>
      </c>
      <c r="AG66" s="5">
        <v>4.709</v>
      </c>
      <c r="AH66" s="5">
        <v>17.617200000001</v>
      </c>
      <c r="AI66" s="128" t="str">
        <f>SUM(D66:AH66)</f>
        <v>0</v>
      </c>
      <c r="AJ66" s="5" t="str">
        <f>AI66/DAY(EOMONTH(B66,0))</f>
        <v>0</v>
      </c>
    </row>
    <row r="67" spans="1:46">
      <c r="A67" s="140"/>
      <c r="B67" s="132" t="s">
        <v>41</v>
      </c>
      <c r="C67" s="134" t="s">
        <v>40</v>
      </c>
      <c r="D67" s="9">
        <v>4.155</v>
      </c>
      <c r="E67" s="9">
        <v>6.5371999999996</v>
      </c>
      <c r="F67" s="9">
        <v>5.6508000000004</v>
      </c>
      <c r="G67" s="9">
        <v>4.2104000000012</v>
      </c>
      <c r="H67" s="9">
        <v>4.7643999999992</v>
      </c>
      <c r="I67" s="9">
        <v>3.7118000000004</v>
      </c>
      <c r="J67" s="9">
        <v>1.1633999999992</v>
      </c>
      <c r="K67" s="9">
        <v>4.432</v>
      </c>
      <c r="L67" s="9">
        <v>4.3211999999996</v>
      </c>
      <c r="M67" s="9">
        <v>3.9334000000012</v>
      </c>
      <c r="N67" s="9">
        <v>3.5455999999988</v>
      </c>
      <c r="O67" s="9">
        <v>6.0386000000008</v>
      </c>
      <c r="P67" s="9">
        <v>1.7173999999992</v>
      </c>
      <c r="Q67" s="9">
        <v>1.2742000000016</v>
      </c>
      <c r="R67" s="9">
        <v>3.2131999999996</v>
      </c>
      <c r="S67" s="9">
        <v>3.601</v>
      </c>
      <c r="T67" s="9">
        <v>3.7118000000004</v>
      </c>
      <c r="U67" s="9">
        <v>3.6563999999992</v>
      </c>
      <c r="V67" s="9">
        <v>3.324</v>
      </c>
      <c r="W67" s="9">
        <v>1.5511999999996</v>
      </c>
      <c r="X67" s="9">
        <v>1.2188000000004</v>
      </c>
      <c r="Y67" s="9">
        <v>5.9278000000004</v>
      </c>
      <c r="Z67" s="9">
        <v>6.2048000000004</v>
      </c>
      <c r="AA67" s="9">
        <v>7.5343999999992</v>
      </c>
      <c r="AB67" s="9">
        <v>5.0413999999992</v>
      </c>
      <c r="AC67" s="9">
        <v>4.432</v>
      </c>
      <c r="AD67" s="9">
        <v>2.0498000000004</v>
      </c>
      <c r="AE67" s="9">
        <v>1.662</v>
      </c>
      <c r="AF67" s="9">
        <v>3.4348000000004</v>
      </c>
      <c r="AG67" s="9">
        <v>3.5456000000008</v>
      </c>
      <c r="AH67" s="9">
        <v>3.4347999999984</v>
      </c>
      <c r="AI67" s="129" t="str">
        <f>SUM(D67:AH67)</f>
        <v>0</v>
      </c>
      <c r="AJ67" s="9" t="str">
        <f>AI67/DAY(EOMONTH(B67,0))</f>
        <v>0</v>
      </c>
    </row>
    <row r="68" spans="1:46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40" t="s">
        <v>64</v>
      </c>
      <c r="B69" s="131" t="s">
        <v>39</v>
      </c>
      <c r="C69" s="133" t="s">
        <v>40</v>
      </c>
      <c r="D69" s="5">
        <v>105.64780000001</v>
      </c>
      <c r="E69" s="5">
        <v>139.16479999999</v>
      </c>
      <c r="F69" s="5">
        <v>164.09480000001</v>
      </c>
      <c r="G69" s="5">
        <v>179.66219999999</v>
      </c>
      <c r="H69" s="5">
        <v>67.75420000001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1206.9444</v>
      </c>
      <c r="P69" s="5">
        <v>164.815</v>
      </c>
      <c r="Q69" s="5">
        <v>158.61020000001</v>
      </c>
      <c r="R69" s="5">
        <v>100.2186</v>
      </c>
      <c r="S69" s="5">
        <v>156.505</v>
      </c>
      <c r="T69" s="5">
        <v>175.78419999999</v>
      </c>
      <c r="U69" s="5">
        <v>166.14460000001</v>
      </c>
      <c r="V69" s="5">
        <v>117.725</v>
      </c>
      <c r="W69" s="5">
        <v>44.652399999987</v>
      </c>
      <c r="X69" s="5">
        <v>44.264600000013</v>
      </c>
      <c r="Y69" s="5">
        <v>44.32</v>
      </c>
      <c r="Z69" s="5">
        <v>44.15379999999</v>
      </c>
      <c r="AA69" s="5">
        <v>45.04020000001</v>
      </c>
      <c r="AB69" s="5">
        <v>91.52079999999</v>
      </c>
      <c r="AC69" s="5">
        <v>12.520400000003</v>
      </c>
      <c r="AD69" s="5">
        <v>0</v>
      </c>
      <c r="AE69" s="5">
        <v>24.542199999994</v>
      </c>
      <c r="AF69" s="5">
        <v>93.79220000001</v>
      </c>
      <c r="AG69" s="5">
        <v>108.19619999999</v>
      </c>
      <c r="AH69" s="5">
        <v>104.152</v>
      </c>
      <c r="AI69" s="128" t="str">
        <f>SUM(D69:AH69)</f>
        <v>0</v>
      </c>
      <c r="AJ69" s="5" t="str">
        <f>AI69/DAY(EOMONTH(B69,0))</f>
        <v>0</v>
      </c>
    </row>
    <row r="70" spans="1:46">
      <c r="A70" s="140"/>
      <c r="B70" s="132" t="s">
        <v>41</v>
      </c>
      <c r="C70" s="134" t="s">
        <v>40</v>
      </c>
      <c r="D70" s="9">
        <v>110.19060000001</v>
      </c>
      <c r="E70" s="9">
        <v>122.434</v>
      </c>
      <c r="F70" s="9">
        <v>132.29519999999</v>
      </c>
      <c r="G70" s="9">
        <v>142.82119999999</v>
      </c>
      <c r="H70" s="9">
        <v>144.26160000001</v>
      </c>
      <c r="I70" s="9">
        <v>123.265</v>
      </c>
      <c r="J70" s="9">
        <v>46.314399999987</v>
      </c>
      <c r="K70" s="9">
        <v>133.01540000002</v>
      </c>
      <c r="L70" s="9">
        <v>143.209</v>
      </c>
      <c r="M70" s="9">
        <v>143.26439999999</v>
      </c>
      <c r="N70" s="9">
        <v>140.21740000002</v>
      </c>
      <c r="O70" s="9">
        <v>138.44459999998</v>
      </c>
      <c r="P70" s="9">
        <v>108.25160000001</v>
      </c>
      <c r="Q70" s="9">
        <v>62.103399999987</v>
      </c>
      <c r="R70" s="9">
        <v>129.96840000002</v>
      </c>
      <c r="S70" s="9">
        <v>137.669</v>
      </c>
      <c r="T70" s="9">
        <v>145.425</v>
      </c>
      <c r="U70" s="9">
        <v>143.26439999999</v>
      </c>
      <c r="V70" s="9">
        <v>132.79380000001</v>
      </c>
      <c r="W70" s="9">
        <v>102.54539999999</v>
      </c>
      <c r="X70" s="9">
        <v>66.092199999994</v>
      </c>
      <c r="Y70" s="9">
        <v>125.14860000001</v>
      </c>
      <c r="Z70" s="9">
        <v>143.763</v>
      </c>
      <c r="AA70" s="9">
        <v>147.80719999999</v>
      </c>
      <c r="AB70" s="9">
        <v>141.32540000002</v>
      </c>
      <c r="AC70" s="9">
        <v>141.49159999998</v>
      </c>
      <c r="AD70" s="9">
        <v>137.28119999999</v>
      </c>
      <c r="AE70" s="9">
        <v>96.728400000019</v>
      </c>
      <c r="AF70" s="9">
        <v>131.90739999999</v>
      </c>
      <c r="AG70" s="9">
        <v>148.13960000001</v>
      </c>
      <c r="AH70" s="9">
        <v>146.31139999999</v>
      </c>
      <c r="AI70" s="129" t="str">
        <f>SUM(D70:AH70)</f>
        <v>0</v>
      </c>
      <c r="AJ70" s="9" t="str">
        <f>AI70/DAY(EOMONTH(B70,0))</f>
        <v>0</v>
      </c>
    </row>
    <row r="71" spans="1:46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40" t="s">
        <v>65</v>
      </c>
      <c r="B72" s="131" t="s">
        <v>39</v>
      </c>
      <c r="C72" s="133" t="s">
        <v>40</v>
      </c>
      <c r="D72" s="5">
        <v>128.19560000001</v>
      </c>
      <c r="E72" s="5">
        <v>134.95439999999</v>
      </c>
      <c r="F72" s="5">
        <v>178.942</v>
      </c>
      <c r="G72" s="5">
        <v>181.93360000001</v>
      </c>
      <c r="H72" s="5">
        <v>53.793399999987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865.95740000002</v>
      </c>
      <c r="P72" s="5">
        <v>119.27619999999</v>
      </c>
      <c r="Q72" s="5">
        <v>113.18219999999</v>
      </c>
      <c r="R72" s="5">
        <v>100.99419999999</v>
      </c>
      <c r="S72" s="5">
        <v>182.70920000003</v>
      </c>
      <c r="T72" s="5">
        <v>188.74779999997</v>
      </c>
      <c r="U72" s="5">
        <v>170.632</v>
      </c>
      <c r="V72" s="5">
        <v>166.69860000001</v>
      </c>
      <c r="W72" s="5">
        <v>122.60019999999</v>
      </c>
      <c r="X72" s="5">
        <v>118.44519999999</v>
      </c>
      <c r="Y72" s="5">
        <v>81.604200000026</v>
      </c>
      <c r="Z72" s="5">
        <v>108.307</v>
      </c>
      <c r="AA72" s="5">
        <v>117.171</v>
      </c>
      <c r="AB72" s="5">
        <v>114.678</v>
      </c>
      <c r="AC72" s="5">
        <v>30.525399999987</v>
      </c>
      <c r="AD72" s="5">
        <v>0</v>
      </c>
      <c r="AE72" s="5">
        <v>23.378799999974</v>
      </c>
      <c r="AF72" s="5">
        <v>112.40660000001</v>
      </c>
      <c r="AG72" s="5">
        <v>171.62919999999</v>
      </c>
      <c r="AH72" s="5">
        <v>177.05840000002</v>
      </c>
      <c r="AI72" s="128" t="str">
        <f>SUM(D72:AH72)</f>
        <v>0</v>
      </c>
      <c r="AJ72" s="5" t="str">
        <f>AI72/DAY(EOMONTH(B72,0))</f>
        <v>0</v>
      </c>
    </row>
    <row r="73" spans="1:46">
      <c r="A73" s="140"/>
      <c r="B73" s="132" t="s">
        <v>41</v>
      </c>
      <c r="C73" s="134" t="s">
        <v>40</v>
      </c>
      <c r="D73" s="9">
        <v>148.13960000001</v>
      </c>
      <c r="E73" s="9">
        <v>197.33480000001</v>
      </c>
      <c r="F73" s="9">
        <v>203.81659999998</v>
      </c>
      <c r="G73" s="9">
        <v>195.562</v>
      </c>
      <c r="H73" s="9">
        <v>193.9</v>
      </c>
      <c r="I73" s="9">
        <v>149.80160000001</v>
      </c>
      <c r="J73" s="9">
        <v>136.67180000001</v>
      </c>
      <c r="K73" s="9">
        <v>193.56759999998</v>
      </c>
      <c r="L73" s="9">
        <v>186.47640000002</v>
      </c>
      <c r="M73" s="9">
        <v>185.36839999999</v>
      </c>
      <c r="N73" s="9">
        <v>179.38519999999</v>
      </c>
      <c r="O73" s="9">
        <v>178.388</v>
      </c>
      <c r="P73" s="9">
        <v>132.406</v>
      </c>
      <c r="Q73" s="9">
        <v>128.91580000001</v>
      </c>
      <c r="R73" s="9">
        <v>167.69580000001</v>
      </c>
      <c r="S73" s="9">
        <v>169.41319999999</v>
      </c>
      <c r="T73" s="9">
        <v>176.89219999999</v>
      </c>
      <c r="U73" s="9">
        <v>172.68180000001</v>
      </c>
      <c r="V73" s="9">
        <v>178.16639999999</v>
      </c>
      <c r="W73" s="9">
        <v>133.791</v>
      </c>
      <c r="X73" s="9">
        <v>121.88</v>
      </c>
      <c r="Y73" s="9">
        <v>145.20340000002</v>
      </c>
      <c r="Z73" s="9">
        <v>174.56539999999</v>
      </c>
      <c r="AA73" s="9">
        <v>192.238</v>
      </c>
      <c r="AB73" s="9">
        <v>200.32640000002</v>
      </c>
      <c r="AC73" s="9">
        <v>193.29059999998</v>
      </c>
      <c r="AD73" s="9">
        <v>140.21740000002</v>
      </c>
      <c r="AE73" s="9">
        <v>134.12339999999</v>
      </c>
      <c r="AF73" s="9">
        <v>191.51780000001</v>
      </c>
      <c r="AG73" s="9">
        <v>205.47859999998</v>
      </c>
      <c r="AH73" s="9">
        <v>205.36780000001</v>
      </c>
      <c r="AI73" s="129" t="str">
        <f>SUM(D73:AH73)</f>
        <v>0</v>
      </c>
      <c r="AJ73" s="9" t="str">
        <f>AI73/DAY(EOMONTH(B73,0))</f>
        <v>0</v>
      </c>
    </row>
    <row r="74" spans="1:46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40" t="s">
        <v>66</v>
      </c>
      <c r="B75" s="131" t="s">
        <v>39</v>
      </c>
      <c r="C75" s="133" t="s">
        <v>40</v>
      </c>
      <c r="D75" s="5">
        <v>0.277</v>
      </c>
      <c r="E75" s="5">
        <v>350.959</v>
      </c>
      <c r="F75" s="5">
        <v>338.60480000004</v>
      </c>
      <c r="G75" s="5">
        <v>343.36919999996</v>
      </c>
      <c r="H75" s="5">
        <v>183.928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2566.128</v>
      </c>
      <c r="P75" s="5">
        <v>388.24320000003</v>
      </c>
      <c r="Q75" s="5">
        <v>313.12079999997</v>
      </c>
      <c r="R75" s="5">
        <v>131.46420000003</v>
      </c>
      <c r="S75" s="5">
        <v>420.31979999997</v>
      </c>
      <c r="T75" s="5">
        <v>425.69360000001</v>
      </c>
      <c r="U75" s="5">
        <v>194.28780000004</v>
      </c>
      <c r="V75" s="5">
        <v>237.27819999996</v>
      </c>
      <c r="W75" s="5">
        <v>0.277</v>
      </c>
      <c r="X75" s="5">
        <v>0.277</v>
      </c>
      <c r="Y75" s="5">
        <v>0.277</v>
      </c>
      <c r="Z75" s="5">
        <v>0.277</v>
      </c>
      <c r="AA75" s="5">
        <v>0.277</v>
      </c>
      <c r="AB75" s="5">
        <v>0.1662000000258</v>
      </c>
      <c r="AC75" s="5">
        <v>0.1107999999742</v>
      </c>
      <c r="AD75" s="5">
        <v>0</v>
      </c>
      <c r="AE75" s="5">
        <v>0</v>
      </c>
      <c r="AF75" s="5">
        <v>0.277</v>
      </c>
      <c r="AG75" s="5">
        <v>356.16660000001</v>
      </c>
      <c r="AH75" s="5">
        <v>316.72179999997</v>
      </c>
      <c r="AI75" s="128" t="str">
        <f>SUM(D75:AH75)</f>
        <v>0</v>
      </c>
      <c r="AJ75" s="5" t="str">
        <f>AI75/DAY(EOMONTH(B75,0))</f>
        <v>0</v>
      </c>
    </row>
    <row r="76" spans="1:46">
      <c r="A76" s="140"/>
      <c r="B76" s="132" t="s">
        <v>41</v>
      </c>
      <c r="C76" s="134" t="s">
        <v>40</v>
      </c>
      <c r="D76" s="9">
        <v>244.868</v>
      </c>
      <c r="E76" s="9">
        <v>260.26920000003</v>
      </c>
      <c r="F76" s="9">
        <v>345.80679999997</v>
      </c>
      <c r="G76" s="9">
        <v>422.979</v>
      </c>
      <c r="H76" s="9">
        <v>361.98360000001</v>
      </c>
      <c r="I76" s="9">
        <v>398.049</v>
      </c>
      <c r="J76" s="9">
        <v>142.04560000001</v>
      </c>
      <c r="K76" s="9">
        <v>383.091</v>
      </c>
      <c r="L76" s="9">
        <v>308.63339999999</v>
      </c>
      <c r="M76" s="9">
        <v>385.861</v>
      </c>
      <c r="N76" s="9">
        <v>335.00380000004</v>
      </c>
      <c r="O76" s="9">
        <v>357.38539999999</v>
      </c>
      <c r="P76" s="9">
        <v>383.03560000001</v>
      </c>
      <c r="Q76" s="9">
        <v>0.2215999999484</v>
      </c>
      <c r="R76" s="9">
        <v>328.41120000003</v>
      </c>
      <c r="S76" s="9">
        <v>359.21360000001</v>
      </c>
      <c r="T76" s="9">
        <v>366.80339999999</v>
      </c>
      <c r="U76" s="9">
        <v>310.12920000003</v>
      </c>
      <c r="V76" s="9">
        <v>393.17379999997</v>
      </c>
      <c r="W76" s="9">
        <v>380.76420000003</v>
      </c>
      <c r="X76" s="9">
        <v>174.56539999999</v>
      </c>
      <c r="Y76" s="9">
        <v>250.24179999997</v>
      </c>
      <c r="Z76" s="9">
        <v>362.039</v>
      </c>
      <c r="AA76" s="9">
        <v>246.41920000003</v>
      </c>
      <c r="AB76" s="9">
        <v>347.358</v>
      </c>
      <c r="AC76" s="9">
        <v>311.071</v>
      </c>
      <c r="AD76" s="9">
        <v>196.78079999997</v>
      </c>
      <c r="AE76" s="9">
        <v>0.2216000000129</v>
      </c>
      <c r="AF76" s="9">
        <v>315.11520000003</v>
      </c>
      <c r="AG76" s="9">
        <v>366.24939999999</v>
      </c>
      <c r="AH76" s="9">
        <v>356.88679999997</v>
      </c>
      <c r="AI76" s="129" t="str">
        <f>SUM(D76:AH76)</f>
        <v>0</v>
      </c>
      <c r="AJ76" s="9" t="str">
        <f>AI76/DAY(EOMONTH(B76,0))</f>
        <v>0</v>
      </c>
    </row>
    <row r="77" spans="1:46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40" t="s">
        <v>67</v>
      </c>
      <c r="B78" s="131" t="s">
        <v>39</v>
      </c>
      <c r="C78" s="133" t="s">
        <v>40</v>
      </c>
      <c r="D78" s="5">
        <v>725.51840000005</v>
      </c>
      <c r="E78" s="5">
        <v>766.34820000003</v>
      </c>
      <c r="F78" s="5">
        <v>711.94539999992</v>
      </c>
      <c r="G78" s="5">
        <v>766.8468000001</v>
      </c>
      <c r="H78" s="5">
        <v>364.255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5913.2851999999</v>
      </c>
      <c r="P78" s="5">
        <v>817.981</v>
      </c>
      <c r="Q78" s="5">
        <v>782.30340000005</v>
      </c>
      <c r="R78" s="5">
        <v>673.05459999995</v>
      </c>
      <c r="S78" s="5">
        <v>714.383</v>
      </c>
      <c r="T78" s="5">
        <v>755.04660000008</v>
      </c>
      <c r="U78" s="5">
        <v>752.332</v>
      </c>
      <c r="V78" s="5">
        <v>702.80439999992</v>
      </c>
      <c r="W78" s="5">
        <v>623.804</v>
      </c>
      <c r="X78" s="5">
        <v>623.9148000001</v>
      </c>
      <c r="Y78" s="5">
        <v>620.9231999999</v>
      </c>
      <c r="Z78" s="5">
        <v>651.17160000008</v>
      </c>
      <c r="AA78" s="5">
        <v>580.869</v>
      </c>
      <c r="AB78" s="5">
        <v>580.09339999992</v>
      </c>
      <c r="AC78" s="5">
        <v>140.38360000008</v>
      </c>
      <c r="AD78" s="5">
        <v>0</v>
      </c>
      <c r="AE78" s="5">
        <v>102.87779999997</v>
      </c>
      <c r="AF78" s="5">
        <v>517.60220000003</v>
      </c>
      <c r="AG78" s="5">
        <v>620.03679999997</v>
      </c>
      <c r="AH78" s="5">
        <v>607.51640000005</v>
      </c>
      <c r="AI78" s="128" t="str">
        <f>SUM(D78:AH78)</f>
        <v>0</v>
      </c>
      <c r="AJ78" s="5" t="str">
        <f>AI78/DAY(EOMONTH(B78,0))</f>
        <v>0</v>
      </c>
    </row>
    <row r="79" spans="1:46">
      <c r="A79" s="140"/>
      <c r="B79" s="132" t="s">
        <v>41</v>
      </c>
      <c r="C79" s="134" t="s">
        <v>40</v>
      </c>
      <c r="D79" s="9">
        <v>677.6528000001</v>
      </c>
      <c r="E79" s="9">
        <v>750.2821999999</v>
      </c>
      <c r="F79" s="9">
        <v>760.4758000001</v>
      </c>
      <c r="G79" s="9">
        <v>732.8311999999</v>
      </c>
      <c r="H79" s="9">
        <v>776.154</v>
      </c>
      <c r="I79" s="9">
        <v>775.4338000001</v>
      </c>
      <c r="J79" s="9">
        <v>669.232</v>
      </c>
      <c r="K79" s="9">
        <v>787.1231999999</v>
      </c>
      <c r="L79" s="9">
        <v>814.103</v>
      </c>
      <c r="M79" s="9">
        <v>750.7808000001</v>
      </c>
      <c r="N79" s="9">
        <v>749.839</v>
      </c>
      <c r="O79" s="9">
        <v>800.1421999999</v>
      </c>
      <c r="P79" s="9">
        <v>772.1098000001</v>
      </c>
      <c r="Q79" s="9">
        <v>686.8491999999</v>
      </c>
      <c r="R79" s="9">
        <v>783.633</v>
      </c>
      <c r="S79" s="9">
        <v>790.3918000001</v>
      </c>
      <c r="T79" s="9">
        <v>810.3911999999</v>
      </c>
      <c r="U79" s="9">
        <v>825.5708000001</v>
      </c>
      <c r="V79" s="9">
        <v>852.7721999999</v>
      </c>
      <c r="W79" s="9">
        <v>860.085</v>
      </c>
      <c r="X79" s="9">
        <v>671.8358000001</v>
      </c>
      <c r="Y79" s="9">
        <v>734.2161999999</v>
      </c>
      <c r="Z79" s="9">
        <v>694.716</v>
      </c>
      <c r="AA79" s="9">
        <v>695.1038000001</v>
      </c>
      <c r="AB79" s="9">
        <v>719.923</v>
      </c>
      <c r="AC79" s="9">
        <v>740.3101999999</v>
      </c>
      <c r="AD79" s="9">
        <v>738.3158000001</v>
      </c>
      <c r="AE79" s="9">
        <v>637.654</v>
      </c>
      <c r="AF79" s="9">
        <v>774.769</v>
      </c>
      <c r="AG79" s="9">
        <v>803.577</v>
      </c>
      <c r="AH79" s="9">
        <v>801.084</v>
      </c>
      <c r="AI79" s="129" t="str">
        <f>SUM(D79:AH79)</f>
        <v>0</v>
      </c>
      <c r="AJ79" s="9" t="str">
        <f>AI79/DAY(EOMONTH(B79,0))</f>
        <v>0</v>
      </c>
    </row>
    <row r="80" spans="1:46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40" t="s">
        <v>68</v>
      </c>
      <c r="B81" s="131" t="s">
        <v>39</v>
      </c>
      <c r="C81" s="133" t="s">
        <v>40</v>
      </c>
      <c r="D81" s="5">
        <v>36.785600000013</v>
      </c>
      <c r="E81" s="5">
        <v>45.705</v>
      </c>
      <c r="F81" s="5">
        <v>79.554399999987</v>
      </c>
      <c r="G81" s="5">
        <v>93.182800000006</v>
      </c>
      <c r="H81" s="5">
        <v>25.650199999994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553.05820000001</v>
      </c>
      <c r="P81" s="5">
        <v>79.111199999994</v>
      </c>
      <c r="Q81" s="5">
        <v>45.428</v>
      </c>
      <c r="R81" s="5">
        <v>20.996599999997</v>
      </c>
      <c r="S81" s="5">
        <v>88.086</v>
      </c>
      <c r="T81" s="5">
        <v>87.199600000013</v>
      </c>
      <c r="U81" s="5">
        <v>63.045199999994</v>
      </c>
      <c r="V81" s="5">
        <v>58.17</v>
      </c>
      <c r="W81" s="5">
        <v>25.927199999994</v>
      </c>
      <c r="X81" s="5">
        <v>21.550600000013</v>
      </c>
      <c r="Y81" s="5">
        <v>21.606</v>
      </c>
      <c r="Z81" s="5">
        <v>25.31779999999</v>
      </c>
      <c r="AA81" s="5">
        <v>21.661400000003</v>
      </c>
      <c r="AB81" s="5">
        <v>21.439800000006</v>
      </c>
      <c r="AC81" s="5">
        <v>5.3183999999871</v>
      </c>
      <c r="AD81" s="5">
        <v>0</v>
      </c>
      <c r="AE81" s="5">
        <v>4.6536000000129</v>
      </c>
      <c r="AF81" s="5">
        <v>21.273599999997</v>
      </c>
      <c r="AG81" s="5">
        <v>56.06479999999</v>
      </c>
      <c r="AH81" s="5">
        <v>60.663</v>
      </c>
      <c r="AI81" s="128" t="str">
        <f>SUM(D81:AH81)</f>
        <v>0</v>
      </c>
      <c r="AJ81" s="5" t="str">
        <f>AI81/DAY(EOMONTH(B81,0))</f>
        <v>0</v>
      </c>
    </row>
    <row r="82" spans="1:46">
      <c r="A82" s="140"/>
      <c r="B82" s="132" t="s">
        <v>41</v>
      </c>
      <c r="C82" s="134" t="s">
        <v>40</v>
      </c>
      <c r="D82" s="9">
        <v>11.246199999994</v>
      </c>
      <c r="E82" s="9">
        <v>51.909800000006</v>
      </c>
      <c r="F82" s="9">
        <v>56.06479999999</v>
      </c>
      <c r="G82" s="9">
        <v>52.851600000013</v>
      </c>
      <c r="H82" s="9">
        <v>53.627199999994</v>
      </c>
      <c r="I82" s="9">
        <v>40.220400000003</v>
      </c>
      <c r="J82" s="9">
        <v>13.628400000003</v>
      </c>
      <c r="K82" s="9">
        <v>54.12579999999</v>
      </c>
      <c r="L82" s="9">
        <v>56.39720000001</v>
      </c>
      <c r="M82" s="9">
        <v>57.72679999999</v>
      </c>
      <c r="N82" s="9">
        <v>54.790599999997</v>
      </c>
      <c r="O82" s="9">
        <v>54.569</v>
      </c>
      <c r="P82" s="9">
        <v>31.855</v>
      </c>
      <c r="Q82" s="9">
        <v>13.406800000006</v>
      </c>
      <c r="R82" s="9">
        <v>57.062</v>
      </c>
      <c r="S82" s="9">
        <v>55.455400000003</v>
      </c>
      <c r="T82" s="9">
        <v>53.350199999994</v>
      </c>
      <c r="U82" s="9">
        <v>55.067599999997</v>
      </c>
      <c r="V82" s="9">
        <v>56.895800000006</v>
      </c>
      <c r="W82" s="9">
        <v>36.065400000003</v>
      </c>
      <c r="X82" s="9">
        <v>13.240599999997</v>
      </c>
      <c r="Y82" s="9">
        <v>54.790599999997</v>
      </c>
      <c r="Z82" s="9">
        <v>54.18120000001</v>
      </c>
      <c r="AA82" s="9">
        <v>56.231</v>
      </c>
      <c r="AB82" s="9">
        <v>51.90979999999</v>
      </c>
      <c r="AC82" s="9">
        <v>56.12020000001</v>
      </c>
      <c r="AD82" s="9">
        <v>39.44479999999</v>
      </c>
      <c r="AE82" s="9">
        <v>13.73920000001</v>
      </c>
      <c r="AF82" s="9">
        <v>54.347399999987</v>
      </c>
      <c r="AG82" s="9">
        <v>55.01220000001</v>
      </c>
      <c r="AH82" s="9">
        <v>51.522</v>
      </c>
      <c r="AI82" s="129" t="str">
        <f>SUM(D82:AH82)</f>
        <v>0</v>
      </c>
      <c r="AJ82" s="9" t="str">
        <f>AI82/DAY(EOMONTH(B82,0))</f>
        <v>0</v>
      </c>
    </row>
    <row r="83" spans="1:46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40" t="s">
        <v>69</v>
      </c>
      <c r="B84" s="131" t="s">
        <v>39</v>
      </c>
      <c r="C84" s="133" t="s">
        <v>40</v>
      </c>
      <c r="D84" s="5">
        <v>51.355800000006</v>
      </c>
      <c r="E84" s="5">
        <v>122.10160000001</v>
      </c>
      <c r="F84" s="5">
        <v>145.702</v>
      </c>
      <c r="G84" s="5">
        <v>146.14519999999</v>
      </c>
      <c r="H84" s="5">
        <v>47.145399999987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988.22520000003</v>
      </c>
      <c r="P84" s="5">
        <v>143.70759999998</v>
      </c>
      <c r="Q84" s="5">
        <v>165.923</v>
      </c>
      <c r="R84" s="5">
        <v>48.918199999994</v>
      </c>
      <c r="S84" s="5">
        <v>122.21240000002</v>
      </c>
      <c r="T84" s="5">
        <v>131.74119999999</v>
      </c>
      <c r="U84" s="5">
        <v>128.97119999999</v>
      </c>
      <c r="V84" s="5">
        <v>129.69140000002</v>
      </c>
      <c r="W84" s="5">
        <v>150.411</v>
      </c>
      <c r="X84" s="5">
        <v>148.13959999998</v>
      </c>
      <c r="Y84" s="5">
        <v>147.47480000001</v>
      </c>
      <c r="Z84" s="5">
        <v>147.918</v>
      </c>
      <c r="AA84" s="5">
        <v>149.52460000001</v>
      </c>
      <c r="AB84" s="5">
        <v>150.46639999999</v>
      </c>
      <c r="AC84" s="5">
        <v>36.785600000013</v>
      </c>
      <c r="AD84" s="5">
        <v>0</v>
      </c>
      <c r="AE84" s="5">
        <v>28.420199999994</v>
      </c>
      <c r="AF84" s="5">
        <v>143.70759999998</v>
      </c>
      <c r="AG84" s="5">
        <v>168.24980000001</v>
      </c>
      <c r="AH84" s="5">
        <v>171.24140000002</v>
      </c>
      <c r="AI84" s="128" t="str">
        <f>SUM(D84:AH84)</f>
        <v>0</v>
      </c>
      <c r="AJ84" s="5" t="str">
        <f>AI84/DAY(EOMONTH(B84,0))</f>
        <v>0</v>
      </c>
    </row>
    <row r="85" spans="1:46">
      <c r="A85" s="140"/>
      <c r="B85" s="132" t="s">
        <v>41</v>
      </c>
      <c r="C85" s="134" t="s">
        <v>40</v>
      </c>
      <c r="D85" s="9">
        <v>169.247</v>
      </c>
      <c r="E85" s="9">
        <v>196.17140000002</v>
      </c>
      <c r="F85" s="9">
        <v>200.49259999998</v>
      </c>
      <c r="G85" s="9">
        <v>273.89760000001</v>
      </c>
      <c r="H85" s="9">
        <v>308.46719999999</v>
      </c>
      <c r="I85" s="9">
        <v>305.36480000001</v>
      </c>
      <c r="J85" s="9">
        <v>127.36460000001</v>
      </c>
      <c r="K85" s="9">
        <v>140.77139999999</v>
      </c>
      <c r="L85" s="9">
        <v>186.975</v>
      </c>
      <c r="M85" s="9">
        <v>196.28219999999</v>
      </c>
      <c r="N85" s="9">
        <v>193.40140000002</v>
      </c>
      <c r="O85" s="9">
        <v>184.86979999997</v>
      </c>
      <c r="P85" s="9">
        <v>204.98</v>
      </c>
      <c r="Q85" s="9">
        <v>195.17420000003</v>
      </c>
      <c r="R85" s="9">
        <v>270.18579999997</v>
      </c>
      <c r="S85" s="9">
        <v>287.63680000001</v>
      </c>
      <c r="T85" s="9">
        <v>236.11480000001</v>
      </c>
      <c r="U85" s="9">
        <v>185.14680000001</v>
      </c>
      <c r="V85" s="9">
        <v>193.95539999999</v>
      </c>
      <c r="W85" s="9">
        <v>280.37940000002</v>
      </c>
      <c r="X85" s="9">
        <v>198.886</v>
      </c>
      <c r="Y85" s="9">
        <v>234.065</v>
      </c>
      <c r="Z85" s="9">
        <v>68.474399999987</v>
      </c>
      <c r="AA85" s="9">
        <v>169.524</v>
      </c>
      <c r="AB85" s="9">
        <v>179.219</v>
      </c>
      <c r="AC85" s="9">
        <v>158.83180000001</v>
      </c>
      <c r="AD85" s="9">
        <v>155.06459999998</v>
      </c>
      <c r="AE85" s="9">
        <v>45.483400000019</v>
      </c>
      <c r="AF85" s="9">
        <v>169.801</v>
      </c>
      <c r="AG85" s="9">
        <v>223.64980000001</v>
      </c>
      <c r="AH85" s="9">
        <v>249.79859999998</v>
      </c>
      <c r="AI85" s="129" t="str">
        <f>SUM(D85:AH85)</f>
        <v>0</v>
      </c>
      <c r="AJ85" s="9" t="str">
        <f>AI85/DAY(EOMONTH(B85,0))</f>
        <v>0</v>
      </c>
    </row>
    <row r="86" spans="1:46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40" t="s">
        <v>70</v>
      </c>
      <c r="B87" s="131" t="s">
        <v>39</v>
      </c>
      <c r="C87" s="133" t="s">
        <v>40</v>
      </c>
      <c r="D87" s="5">
        <v>73.903599999997</v>
      </c>
      <c r="E87" s="5">
        <v>87.91979999999</v>
      </c>
      <c r="F87" s="5">
        <v>110.0244</v>
      </c>
      <c r="G87" s="5">
        <v>86.479400000003</v>
      </c>
      <c r="H87" s="5">
        <v>40.109599999997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778.0376</v>
      </c>
      <c r="P87" s="5">
        <v>103.54260000001</v>
      </c>
      <c r="Q87" s="5">
        <v>84.374199999994</v>
      </c>
      <c r="R87" s="5">
        <v>71.355199999994</v>
      </c>
      <c r="S87" s="5">
        <v>115.89680000001</v>
      </c>
      <c r="T87" s="5">
        <v>89.526400000003</v>
      </c>
      <c r="U87" s="5">
        <v>97.89179999999</v>
      </c>
      <c r="V87" s="5">
        <v>82.823</v>
      </c>
      <c r="W87" s="5">
        <v>78.335600000013</v>
      </c>
      <c r="X87" s="5">
        <v>75.953399999987</v>
      </c>
      <c r="Y87" s="5">
        <v>75.731800000006</v>
      </c>
      <c r="Z87" s="5">
        <v>75.676400000003</v>
      </c>
      <c r="AA87" s="5">
        <v>74.180599999997</v>
      </c>
      <c r="AB87" s="5">
        <v>74.236</v>
      </c>
      <c r="AC87" s="5">
        <v>18.836</v>
      </c>
      <c r="AD87" s="5">
        <v>0</v>
      </c>
      <c r="AE87" s="5">
        <v>1.1633999999871</v>
      </c>
      <c r="AF87" s="5">
        <v>5.7616000000129</v>
      </c>
      <c r="AG87" s="5">
        <v>87.975199999994</v>
      </c>
      <c r="AH87" s="5">
        <v>101.6036</v>
      </c>
      <c r="AI87" s="128" t="str">
        <f>SUM(D87:AH87)</f>
        <v>0</v>
      </c>
      <c r="AJ87" s="5" t="str">
        <f>AI87/DAY(EOMONTH(B87,0))</f>
        <v>0</v>
      </c>
    </row>
    <row r="88" spans="1:46">
      <c r="A88" s="140"/>
      <c r="B88" s="132" t="s">
        <v>41</v>
      </c>
      <c r="C88" s="134" t="s">
        <v>40</v>
      </c>
      <c r="D88" s="9">
        <v>110.13519999999</v>
      </c>
      <c r="E88" s="9">
        <v>137.55819999999</v>
      </c>
      <c r="F88" s="9">
        <v>127.03220000003</v>
      </c>
      <c r="G88" s="9">
        <v>155.84019999999</v>
      </c>
      <c r="H88" s="9">
        <v>150.411</v>
      </c>
      <c r="I88" s="9">
        <v>121.049</v>
      </c>
      <c r="J88" s="9">
        <v>114.34559999998</v>
      </c>
      <c r="K88" s="9">
        <v>123.92980000001</v>
      </c>
      <c r="L88" s="9">
        <v>112.35119999999</v>
      </c>
      <c r="M88" s="9">
        <v>119.71940000002</v>
      </c>
      <c r="N88" s="9">
        <v>155.397</v>
      </c>
      <c r="O88" s="9">
        <v>140.60519999999</v>
      </c>
      <c r="P88" s="9">
        <v>98.722800000006</v>
      </c>
      <c r="Q88" s="9">
        <v>67.034</v>
      </c>
      <c r="R88" s="9">
        <v>125.53639999999</v>
      </c>
      <c r="S88" s="9">
        <v>155.12</v>
      </c>
      <c r="T88" s="9">
        <v>147.75180000001</v>
      </c>
      <c r="U88" s="9">
        <v>148.69360000001</v>
      </c>
      <c r="V88" s="9">
        <v>126.14579999997</v>
      </c>
      <c r="W88" s="9">
        <v>108.36240000002</v>
      </c>
      <c r="X88" s="9">
        <v>113.07139999999</v>
      </c>
      <c r="Y88" s="9">
        <v>156.17260000001</v>
      </c>
      <c r="Z88" s="9">
        <v>129.80219999999</v>
      </c>
      <c r="AA88" s="9">
        <v>129.52519999999</v>
      </c>
      <c r="AB88" s="9">
        <v>149.13680000001</v>
      </c>
      <c r="AC88" s="9">
        <v>142.54419999999</v>
      </c>
      <c r="AD88" s="9">
        <v>111.631</v>
      </c>
      <c r="AE88" s="9">
        <v>67.920400000019</v>
      </c>
      <c r="AF88" s="9">
        <v>107.14359999998</v>
      </c>
      <c r="AG88" s="9">
        <v>138.27840000002</v>
      </c>
      <c r="AH88" s="9">
        <v>122.157</v>
      </c>
      <c r="AI88" s="129" t="str">
        <f>SUM(D88:AH88)</f>
        <v>0</v>
      </c>
      <c r="AJ88" s="9" t="str">
        <f>AI88/DAY(EOMONTH(B88,0))</f>
        <v>0</v>
      </c>
    </row>
    <row r="89" spans="1:46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40" t="s">
        <v>71</v>
      </c>
      <c r="B90" s="131" t="s">
        <v>39</v>
      </c>
      <c r="C90" s="133" t="s">
        <v>40</v>
      </c>
      <c r="D90" s="5">
        <v>6.648</v>
      </c>
      <c r="E90" s="5">
        <v>0.38780000000015</v>
      </c>
      <c r="F90" s="5">
        <v>8.0884</v>
      </c>
      <c r="G90" s="5">
        <v>7.756</v>
      </c>
      <c r="H90" s="5">
        <v>0.16619999999985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42.9904</v>
      </c>
      <c r="P90" s="5">
        <v>11.4124</v>
      </c>
      <c r="Q90" s="5">
        <v>1.385</v>
      </c>
      <c r="R90" s="5">
        <v>3.047</v>
      </c>
      <c r="S90" s="5">
        <v>9.9166000000001</v>
      </c>
      <c r="T90" s="5">
        <v>13.7946</v>
      </c>
      <c r="U90" s="5">
        <v>2.1052000000001</v>
      </c>
      <c r="V90" s="5">
        <v>1.2742000000001</v>
      </c>
      <c r="W90" s="5">
        <v>2.2713999999999</v>
      </c>
      <c r="X90" s="5">
        <v>0.33239999999995</v>
      </c>
      <c r="Y90" s="5">
        <v>0.3877999999999</v>
      </c>
      <c r="Z90" s="5">
        <v>1.0526000000001</v>
      </c>
      <c r="AA90" s="5">
        <v>8.4208000000002</v>
      </c>
      <c r="AB90" s="5">
        <v>2.7145999999998</v>
      </c>
      <c r="AC90" s="5">
        <v>7.0912000000001</v>
      </c>
      <c r="AD90" s="5">
        <v>0</v>
      </c>
      <c r="AE90" s="5">
        <v>2.0498000000002</v>
      </c>
      <c r="AF90" s="5">
        <v>11.7448</v>
      </c>
      <c r="AG90" s="5">
        <v>0.33239999999995</v>
      </c>
      <c r="AH90" s="5">
        <v>0.38780000000015</v>
      </c>
      <c r="AI90" s="128" t="str">
        <f>SUM(D90:AH90)</f>
        <v>0</v>
      </c>
      <c r="AJ90" s="5" t="str">
        <f>AI90/DAY(EOMONTH(B90,0))</f>
        <v>0</v>
      </c>
    </row>
    <row r="91" spans="1:46">
      <c r="A91" s="140"/>
      <c r="B91" s="132" t="s">
        <v>41</v>
      </c>
      <c r="C91" s="134" t="s">
        <v>40</v>
      </c>
      <c r="D91" s="9">
        <v>0.38780000000015</v>
      </c>
      <c r="E91" s="9">
        <v>0.33239999999995</v>
      </c>
      <c r="F91" s="9">
        <v>0.33239999999995</v>
      </c>
      <c r="G91" s="9">
        <v>0.3877999999999</v>
      </c>
      <c r="H91" s="9">
        <v>0.3324000000002</v>
      </c>
      <c r="I91" s="9">
        <v>0.33239999999995</v>
      </c>
      <c r="J91" s="9">
        <v>0.3877999999999</v>
      </c>
      <c r="K91" s="9">
        <v>0.33239999999995</v>
      </c>
      <c r="L91" s="9">
        <v>0.38780000000015</v>
      </c>
      <c r="M91" s="9">
        <v>0.33239999999995</v>
      </c>
      <c r="N91" s="9">
        <v>0.33239999999995</v>
      </c>
      <c r="O91" s="9">
        <v>0.38780000000015</v>
      </c>
      <c r="P91" s="9">
        <v>0.33239999999995</v>
      </c>
      <c r="Q91" s="9">
        <v>0.33239999999995</v>
      </c>
      <c r="R91" s="9">
        <v>0.3877999999999</v>
      </c>
      <c r="S91" s="9">
        <v>0.3324000000002</v>
      </c>
      <c r="T91" s="9">
        <v>0.33239999999995</v>
      </c>
      <c r="U91" s="9">
        <v>0.3877999999999</v>
      </c>
      <c r="V91" s="9">
        <v>0.33239999999995</v>
      </c>
      <c r="W91" s="9">
        <v>0.3324000000002</v>
      </c>
      <c r="X91" s="9">
        <v>0.3877999999999</v>
      </c>
      <c r="Y91" s="9">
        <v>0.33239999999995</v>
      </c>
      <c r="Z91" s="9">
        <v>0.38780000000015</v>
      </c>
      <c r="AA91" s="9">
        <v>0.33239999999995</v>
      </c>
      <c r="AB91" s="9">
        <v>0.33239999999995</v>
      </c>
      <c r="AC91" s="9">
        <v>0.3877999999999</v>
      </c>
      <c r="AD91" s="9">
        <v>0.3324000000002</v>
      </c>
      <c r="AE91" s="9">
        <v>0.3877999999999</v>
      </c>
      <c r="AF91" s="9">
        <v>0.33239999999995</v>
      </c>
      <c r="AG91" s="9">
        <v>0.33239999999995</v>
      </c>
      <c r="AH91" s="9">
        <v>0.38780000000015</v>
      </c>
      <c r="AI91" s="129" t="str">
        <f>SUM(D91:AH91)</f>
        <v>0</v>
      </c>
      <c r="AJ91" s="9" t="str">
        <f>AI91/DAY(EOMONTH(B91,0))</f>
        <v>0</v>
      </c>
    </row>
    <row r="92" spans="1:46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40" t="s">
        <v>72</v>
      </c>
      <c r="B93" s="131" t="s">
        <v>39</v>
      </c>
      <c r="C93" s="133" t="s">
        <v>40</v>
      </c>
      <c r="D93" s="5">
        <v>82.767599999997</v>
      </c>
      <c r="E93" s="5">
        <v>128.91579999999</v>
      </c>
      <c r="F93" s="5">
        <v>140.54980000001</v>
      </c>
      <c r="G93" s="5">
        <v>137.946</v>
      </c>
      <c r="H93" s="5">
        <v>48.253400000003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1015.205</v>
      </c>
      <c r="P93" s="5">
        <v>170.24419999999</v>
      </c>
      <c r="Q93" s="5">
        <v>132.4614</v>
      </c>
      <c r="R93" s="5">
        <v>78.889599999997</v>
      </c>
      <c r="S93" s="5">
        <v>138.5</v>
      </c>
      <c r="T93" s="5">
        <v>135.1206</v>
      </c>
      <c r="U93" s="5">
        <v>133.84640000002</v>
      </c>
      <c r="V93" s="5">
        <v>125.59179999997</v>
      </c>
      <c r="W93" s="5">
        <v>84.485</v>
      </c>
      <c r="X93" s="5">
        <v>77.449200000026</v>
      </c>
      <c r="Y93" s="5">
        <v>75.676399999987</v>
      </c>
      <c r="Z93" s="5">
        <v>94.290800000006</v>
      </c>
      <c r="AA93" s="5">
        <v>86.313199999994</v>
      </c>
      <c r="AB93" s="5">
        <v>80.773199999994</v>
      </c>
      <c r="AC93" s="5">
        <v>13.573</v>
      </c>
      <c r="AD93" s="5">
        <v>0</v>
      </c>
      <c r="AE93" s="5">
        <v>13.185199999994</v>
      </c>
      <c r="AF93" s="5">
        <v>85.371400000019</v>
      </c>
      <c r="AG93" s="5">
        <v>144.76019999999</v>
      </c>
      <c r="AH93" s="5">
        <v>134.40039999999</v>
      </c>
      <c r="AI93" s="128" t="str">
        <f>SUM(D93:AH93)</f>
        <v>0</v>
      </c>
      <c r="AJ93" s="5" t="str">
        <f>AI93/DAY(EOMONTH(B93,0))</f>
        <v>0</v>
      </c>
    </row>
    <row r="94" spans="1:46">
      <c r="A94" s="140"/>
      <c r="B94" s="132" t="s">
        <v>41</v>
      </c>
      <c r="C94" s="134" t="s">
        <v>40</v>
      </c>
      <c r="D94" s="9">
        <v>91.077599999981</v>
      </c>
      <c r="E94" s="9">
        <v>108.36240000002</v>
      </c>
      <c r="F94" s="9">
        <v>108.52859999998</v>
      </c>
      <c r="G94" s="9">
        <v>107.86380000001</v>
      </c>
      <c r="H94" s="9">
        <v>108.03</v>
      </c>
      <c r="I94" s="9">
        <v>93.515199999994</v>
      </c>
      <c r="J94" s="9">
        <v>64.762600000013</v>
      </c>
      <c r="K94" s="9">
        <v>106.091</v>
      </c>
      <c r="L94" s="9">
        <v>103.21019999999</v>
      </c>
      <c r="M94" s="9">
        <v>101.382</v>
      </c>
      <c r="N94" s="9">
        <v>100.44019999999</v>
      </c>
      <c r="O94" s="9">
        <v>103.598</v>
      </c>
      <c r="P94" s="9">
        <v>89.304800000006</v>
      </c>
      <c r="Q94" s="9">
        <v>61.494</v>
      </c>
      <c r="R94" s="9">
        <v>106.53419999999</v>
      </c>
      <c r="S94" s="9">
        <v>103.15480000001</v>
      </c>
      <c r="T94" s="9">
        <v>110.35680000001</v>
      </c>
      <c r="U94" s="9">
        <v>109.24880000001</v>
      </c>
      <c r="V94" s="9">
        <v>106.922</v>
      </c>
      <c r="W94" s="9">
        <v>93.903</v>
      </c>
      <c r="X94" s="9">
        <v>58.779399999987</v>
      </c>
      <c r="Y94" s="9">
        <v>104.31819999999</v>
      </c>
      <c r="Z94" s="9">
        <v>98.335</v>
      </c>
      <c r="AA94" s="9">
        <v>130.41160000001</v>
      </c>
      <c r="AB94" s="9">
        <v>127.36459999998</v>
      </c>
      <c r="AC94" s="9">
        <v>125.14860000001</v>
      </c>
      <c r="AD94" s="9">
        <v>103.321</v>
      </c>
      <c r="AE94" s="9">
        <v>67.089399999987</v>
      </c>
      <c r="AF94" s="9">
        <v>130.79940000002</v>
      </c>
      <c r="AG94" s="9">
        <v>128.86039999999</v>
      </c>
      <c r="AH94" s="9">
        <v>130.85480000001</v>
      </c>
      <c r="AI94" s="129" t="str">
        <f>SUM(D94:AH94)</f>
        <v>0</v>
      </c>
      <c r="AJ94" s="9" t="str">
        <f>AI94/DAY(EOMONTH(B94,0))</f>
        <v>0</v>
      </c>
    </row>
    <row r="95" spans="1:46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40" t="s">
        <v>73</v>
      </c>
      <c r="B96" s="131" t="s">
        <v>39</v>
      </c>
      <c r="C96" s="133" t="s">
        <v>40</v>
      </c>
      <c r="D96" s="5">
        <v>5.5953999999992</v>
      </c>
      <c r="E96" s="5">
        <v>27.755399999999</v>
      </c>
      <c r="F96" s="5">
        <v>29.805200000002</v>
      </c>
      <c r="G96" s="5">
        <v>30.026799999998</v>
      </c>
      <c r="H96" s="5">
        <v>8.1438000000024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204.5368</v>
      </c>
      <c r="P96" s="5">
        <v>29.417399999999</v>
      </c>
      <c r="Q96" s="5">
        <v>26.924400000003</v>
      </c>
      <c r="R96" s="5">
        <v>4.0441999999976</v>
      </c>
      <c r="S96" s="5">
        <v>25.539399999999</v>
      </c>
      <c r="T96" s="5">
        <v>26.813600000001</v>
      </c>
      <c r="U96" s="5">
        <v>30.747</v>
      </c>
      <c r="V96" s="5">
        <v>25.594800000002</v>
      </c>
      <c r="W96" s="5">
        <v>4.0995999999968</v>
      </c>
      <c r="X96" s="5">
        <v>4.0996000000008</v>
      </c>
      <c r="Y96" s="5">
        <v>4.0442000000016</v>
      </c>
      <c r="Z96" s="5">
        <v>4.0996000000008</v>
      </c>
      <c r="AA96" s="5">
        <v>4.0441999999976</v>
      </c>
      <c r="AB96" s="5">
        <v>4.0996000000008</v>
      </c>
      <c r="AC96" s="5">
        <v>0.99720000000161</v>
      </c>
      <c r="AD96" s="5">
        <v>0</v>
      </c>
      <c r="AE96" s="5">
        <v>3.4347999999984</v>
      </c>
      <c r="AF96" s="5">
        <v>4.155</v>
      </c>
      <c r="AG96" s="5">
        <v>20.387200000002</v>
      </c>
      <c r="AH96" s="5">
        <v>20.608799999998</v>
      </c>
      <c r="AI96" s="128" t="str">
        <f>SUM(D96:AH96)</f>
        <v>0</v>
      </c>
      <c r="AJ96" s="5" t="str">
        <f>AI96/DAY(EOMONTH(B96,0))</f>
        <v>0</v>
      </c>
    </row>
    <row r="97" spans="1:46">
      <c r="A97" s="140"/>
      <c r="B97" s="132" t="s">
        <v>41</v>
      </c>
      <c r="C97" s="134" t="s">
        <v>40</v>
      </c>
      <c r="D97" s="9">
        <v>19.667</v>
      </c>
      <c r="E97" s="9">
        <v>28.254</v>
      </c>
      <c r="F97" s="9">
        <v>30.747</v>
      </c>
      <c r="G97" s="9">
        <v>30.082199999998</v>
      </c>
      <c r="H97" s="9">
        <v>29.749800000002</v>
      </c>
      <c r="I97" s="9">
        <v>29.306599999997</v>
      </c>
      <c r="J97" s="9">
        <v>3.601</v>
      </c>
      <c r="K97" s="9">
        <v>28.752600000001</v>
      </c>
      <c r="L97" s="9">
        <v>27.256800000002</v>
      </c>
      <c r="M97" s="9">
        <v>29.417399999999</v>
      </c>
      <c r="N97" s="9">
        <v>29.639</v>
      </c>
      <c r="O97" s="9">
        <v>28.974199999998</v>
      </c>
      <c r="P97" s="9">
        <v>25.539400000003</v>
      </c>
      <c r="Q97" s="9">
        <v>3.7671999999976</v>
      </c>
      <c r="R97" s="9">
        <v>28.586399999999</v>
      </c>
      <c r="S97" s="9">
        <v>28.586400000003</v>
      </c>
      <c r="T97" s="9">
        <v>29.916</v>
      </c>
      <c r="U97" s="9">
        <v>28.863399999999</v>
      </c>
      <c r="V97" s="9">
        <v>30.137600000001</v>
      </c>
      <c r="W97" s="9">
        <v>24.320599999997</v>
      </c>
      <c r="X97" s="9">
        <v>3.7118000000024</v>
      </c>
      <c r="Y97" s="9">
        <v>29.528199999998</v>
      </c>
      <c r="Z97" s="9">
        <v>28.143200000002</v>
      </c>
      <c r="AA97" s="9">
        <v>28.420200000002</v>
      </c>
      <c r="AB97" s="9">
        <v>29.140399999999</v>
      </c>
      <c r="AC97" s="9">
        <v>29.749799999998</v>
      </c>
      <c r="AD97" s="9">
        <v>29.029600000001</v>
      </c>
      <c r="AE97" s="9">
        <v>3.8226000000008</v>
      </c>
      <c r="AF97" s="9">
        <v>28.198600000001</v>
      </c>
      <c r="AG97" s="9">
        <v>23.545</v>
      </c>
      <c r="AH97" s="9">
        <v>26.758199999998</v>
      </c>
      <c r="AI97" s="129" t="str">
        <f>SUM(D97:AH97)</f>
        <v>0</v>
      </c>
      <c r="AJ97" s="9" t="str">
        <f>AI97/DAY(EOMONTH(B97,0))</f>
        <v>0</v>
      </c>
    </row>
    <row r="98" spans="1:46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40" t="s">
        <v>74</v>
      </c>
      <c r="B99" s="131" t="s">
        <v>39</v>
      </c>
      <c r="C99" s="133" t="s">
        <v>40</v>
      </c>
      <c r="D99" s="5">
        <v>4.5428000000024</v>
      </c>
      <c r="E99" s="5">
        <v>21.107399999999</v>
      </c>
      <c r="F99" s="5">
        <v>40.885200000002</v>
      </c>
      <c r="G99" s="5">
        <v>36.176199999998</v>
      </c>
      <c r="H99" s="5">
        <v>9.2518000000024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212.0712</v>
      </c>
      <c r="P99" s="5">
        <v>28.198600000001</v>
      </c>
      <c r="Q99" s="5">
        <v>18.725200000002</v>
      </c>
      <c r="R99" s="5">
        <v>8.6423999999992</v>
      </c>
      <c r="S99" s="5">
        <v>38.281399999999</v>
      </c>
      <c r="T99" s="5">
        <v>25.927200000002</v>
      </c>
      <c r="U99" s="5">
        <v>32.409</v>
      </c>
      <c r="V99" s="5">
        <v>23.434199999998</v>
      </c>
      <c r="W99" s="5">
        <v>6.0386000000008</v>
      </c>
      <c r="X99" s="5">
        <v>5.263</v>
      </c>
      <c r="Y99" s="5">
        <v>4.4873999999992</v>
      </c>
      <c r="Z99" s="5">
        <v>4.4873999999992</v>
      </c>
      <c r="AA99" s="5">
        <v>4.5428000000024</v>
      </c>
      <c r="AB99" s="5">
        <v>14.071600000001</v>
      </c>
      <c r="AC99" s="5">
        <v>0.44319999999758</v>
      </c>
      <c r="AD99" s="5">
        <v>0</v>
      </c>
      <c r="AE99" s="5">
        <v>0.38779999999839</v>
      </c>
      <c r="AF99" s="5">
        <v>1.662</v>
      </c>
      <c r="AG99" s="5">
        <v>28.087800000002</v>
      </c>
      <c r="AH99" s="5">
        <v>29.306599999997</v>
      </c>
      <c r="AI99" s="128" t="str">
        <f>SUM(D99:AH99)</f>
        <v>0</v>
      </c>
      <c r="AJ99" s="5" t="str">
        <f>AI99/DAY(EOMONTH(B99,0))</f>
        <v>0</v>
      </c>
    </row>
    <row r="100" spans="1:46">
      <c r="A100" s="140"/>
      <c r="B100" s="132" t="s">
        <v>41</v>
      </c>
      <c r="C100" s="134" t="s">
        <v>40</v>
      </c>
      <c r="D100" s="9">
        <v>17.672600000001</v>
      </c>
      <c r="E100" s="9">
        <v>28.531</v>
      </c>
      <c r="F100" s="9">
        <v>30.414600000001</v>
      </c>
      <c r="G100" s="9">
        <v>27.921599999997</v>
      </c>
      <c r="H100" s="9">
        <v>34.957400000003</v>
      </c>
      <c r="I100" s="9">
        <v>26.979799999998</v>
      </c>
      <c r="J100" s="9">
        <v>1.8282000000016</v>
      </c>
      <c r="K100" s="9">
        <v>29.805199999998</v>
      </c>
      <c r="L100" s="9">
        <v>27.423</v>
      </c>
      <c r="M100" s="9">
        <v>26.148800000002</v>
      </c>
      <c r="N100" s="9">
        <v>27.035199999998</v>
      </c>
      <c r="O100" s="9">
        <v>36.785600000001</v>
      </c>
      <c r="P100" s="9">
        <v>22.270799999998</v>
      </c>
      <c r="Q100" s="9">
        <v>3.9334000000032</v>
      </c>
      <c r="R100" s="9">
        <v>27.423</v>
      </c>
      <c r="S100" s="9">
        <v>24.763799999998</v>
      </c>
      <c r="T100" s="9">
        <v>24.320600000001</v>
      </c>
      <c r="U100" s="9">
        <v>25.207</v>
      </c>
      <c r="V100" s="9">
        <v>31.855</v>
      </c>
      <c r="W100" s="9">
        <v>20.442600000001</v>
      </c>
      <c r="X100" s="9">
        <v>0.60939999999919</v>
      </c>
      <c r="Y100" s="9">
        <v>23.378799999998</v>
      </c>
      <c r="Z100" s="9">
        <v>23.711200000002</v>
      </c>
      <c r="AA100" s="9">
        <v>22.658600000001</v>
      </c>
      <c r="AB100" s="9">
        <v>19.39</v>
      </c>
      <c r="AC100" s="9">
        <v>31.744199999998</v>
      </c>
      <c r="AD100" s="9">
        <v>8.1992000000016</v>
      </c>
      <c r="AE100" s="9">
        <v>1.6066000000008</v>
      </c>
      <c r="AF100" s="9">
        <v>25.484</v>
      </c>
      <c r="AG100" s="9">
        <v>18.946799999998</v>
      </c>
      <c r="AH100" s="9">
        <v>21.772200000002</v>
      </c>
      <c r="AI100" s="129" t="str">
        <f>SUM(D100:AH100)</f>
        <v>0</v>
      </c>
      <c r="AJ100" s="9" t="str">
        <f>AI100/DAY(EOMONTH(B100,0))</f>
        <v>0</v>
      </c>
    </row>
    <row r="101" spans="1:46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40" t="s">
        <v>75</v>
      </c>
      <c r="B102" s="131" t="s">
        <v>39</v>
      </c>
      <c r="C102" s="133" t="s">
        <v>40</v>
      </c>
      <c r="D102" s="5">
        <v>6.925</v>
      </c>
      <c r="E102" s="5">
        <v>18.559</v>
      </c>
      <c r="F102" s="5">
        <v>18.614400000001</v>
      </c>
      <c r="G102" s="5">
        <v>27.810799999998</v>
      </c>
      <c r="H102" s="5">
        <v>9.1964000000012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180.9364</v>
      </c>
      <c r="P102" s="5">
        <v>28.863400000001</v>
      </c>
      <c r="Q102" s="5">
        <v>22.824799999998</v>
      </c>
      <c r="R102" s="5">
        <v>4.3212000000016</v>
      </c>
      <c r="S102" s="5">
        <v>18.337399999999</v>
      </c>
      <c r="T102" s="5">
        <v>23.6558</v>
      </c>
      <c r="U102" s="5">
        <v>16.010599999999</v>
      </c>
      <c r="V102" s="5">
        <v>18.891400000001</v>
      </c>
      <c r="W102" s="5">
        <v>14.2932</v>
      </c>
      <c r="X102" s="5">
        <v>12.9082</v>
      </c>
      <c r="Y102" s="5">
        <v>2.6038000000004</v>
      </c>
      <c r="Z102" s="5">
        <v>2.6591999999996</v>
      </c>
      <c r="AA102" s="5">
        <v>3.1024000000012</v>
      </c>
      <c r="AB102" s="5">
        <v>3.4901999999996</v>
      </c>
      <c r="AC102" s="5">
        <v>0.6648000000004</v>
      </c>
      <c r="AD102" s="5">
        <v>0</v>
      </c>
      <c r="AE102" s="5">
        <v>1.6065999999988</v>
      </c>
      <c r="AF102" s="5">
        <v>7.8668000000004</v>
      </c>
      <c r="AG102" s="5">
        <v>15.9552</v>
      </c>
      <c r="AH102" s="5">
        <v>23.766600000001</v>
      </c>
      <c r="AI102" s="128" t="str">
        <f>SUM(D102:AH102)</f>
        <v>0</v>
      </c>
      <c r="AJ102" s="5" t="str">
        <f>AI102/DAY(EOMONTH(B102,0))</f>
        <v>0</v>
      </c>
    </row>
    <row r="103" spans="1:46">
      <c r="A103" s="140"/>
      <c r="B103" s="132" t="s">
        <v>41</v>
      </c>
      <c r="C103" s="134" t="s">
        <v>40</v>
      </c>
      <c r="D103" s="9">
        <v>11.246199999998</v>
      </c>
      <c r="E103" s="9">
        <v>19.888600000001</v>
      </c>
      <c r="F103" s="9">
        <v>25.539399999999</v>
      </c>
      <c r="G103" s="9">
        <v>26.425800000002</v>
      </c>
      <c r="H103" s="9">
        <v>21.550599999997</v>
      </c>
      <c r="I103" s="9">
        <v>13.905400000003</v>
      </c>
      <c r="J103" s="9">
        <v>7.479</v>
      </c>
      <c r="K103" s="9">
        <v>23.766599999997</v>
      </c>
      <c r="L103" s="9">
        <v>21.439800000002</v>
      </c>
      <c r="M103" s="9">
        <v>12.188</v>
      </c>
      <c r="N103" s="9">
        <v>21.384399999999</v>
      </c>
      <c r="O103" s="9">
        <v>22.104600000001</v>
      </c>
      <c r="P103" s="9">
        <v>20.165600000001</v>
      </c>
      <c r="Q103" s="9">
        <v>7.479</v>
      </c>
      <c r="R103" s="9">
        <v>17.284799999998</v>
      </c>
      <c r="S103" s="9">
        <v>18.392799999998</v>
      </c>
      <c r="T103" s="9">
        <v>13.794600000001</v>
      </c>
      <c r="U103" s="9">
        <v>24.265200000002</v>
      </c>
      <c r="V103" s="9">
        <v>29.528199999998</v>
      </c>
      <c r="W103" s="9">
        <v>20.331800000002</v>
      </c>
      <c r="X103" s="9">
        <v>11.523199999998</v>
      </c>
      <c r="Y103" s="9">
        <v>27.201400000003</v>
      </c>
      <c r="Z103" s="9">
        <v>20.775</v>
      </c>
      <c r="AA103" s="9">
        <v>14.625599999997</v>
      </c>
      <c r="AB103" s="9">
        <v>17.395600000001</v>
      </c>
      <c r="AC103" s="9">
        <v>21.495200000002</v>
      </c>
      <c r="AD103" s="9">
        <v>10.803</v>
      </c>
      <c r="AE103" s="9">
        <v>1.6066000000008</v>
      </c>
      <c r="AF103" s="9">
        <v>14.681</v>
      </c>
      <c r="AG103" s="9">
        <v>12.742</v>
      </c>
      <c r="AH103" s="9">
        <v>19.777799999998</v>
      </c>
      <c r="AI103" s="129" t="str">
        <f>SUM(D103:AH103)</f>
        <v>0</v>
      </c>
      <c r="AJ103" s="9" t="str">
        <f>AI103/DAY(EOMONTH(B103,0))</f>
        <v>0</v>
      </c>
    </row>
    <row r="104" spans="1:46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40" t="s">
        <v>76</v>
      </c>
      <c r="B105" s="131" t="s">
        <v>39</v>
      </c>
      <c r="C105" s="133" t="s">
        <v>40</v>
      </c>
      <c r="D105" s="5">
        <v>5.2076000000008</v>
      </c>
      <c r="E105" s="5">
        <v>31.910399999999</v>
      </c>
      <c r="F105" s="5">
        <v>36.785600000001</v>
      </c>
      <c r="G105" s="5">
        <v>38.503</v>
      </c>
      <c r="H105" s="5">
        <v>11.135399999999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249.3554</v>
      </c>
      <c r="P105" s="5">
        <v>35.788399999999</v>
      </c>
      <c r="Q105" s="5">
        <v>44.209200000002</v>
      </c>
      <c r="R105" s="5">
        <v>11.744799999998</v>
      </c>
      <c r="S105" s="5">
        <v>42.990400000003</v>
      </c>
      <c r="T105" s="5">
        <v>37.949</v>
      </c>
      <c r="U105" s="5">
        <v>38.170599999997</v>
      </c>
      <c r="V105" s="5">
        <v>28.697200000002</v>
      </c>
      <c r="W105" s="5">
        <v>18.503600000001</v>
      </c>
      <c r="X105" s="5">
        <v>6.371</v>
      </c>
      <c r="Y105" s="5">
        <v>4.986</v>
      </c>
      <c r="Z105" s="5">
        <v>4.7643999999992</v>
      </c>
      <c r="AA105" s="5">
        <v>4.7643999999992</v>
      </c>
      <c r="AB105" s="5">
        <v>10.526</v>
      </c>
      <c r="AC105" s="5">
        <v>1.2188000000024</v>
      </c>
      <c r="AD105" s="5">
        <v>0</v>
      </c>
      <c r="AE105" s="5">
        <v>1.4957999999984</v>
      </c>
      <c r="AF105" s="5">
        <v>5.4846000000008</v>
      </c>
      <c r="AG105" s="5">
        <v>32.963</v>
      </c>
      <c r="AH105" s="5">
        <v>33.24</v>
      </c>
      <c r="AI105" s="128" t="str">
        <f>SUM(D105:AH105)</f>
        <v>0</v>
      </c>
      <c r="AJ105" s="5" t="str">
        <f>AI105/DAY(EOMONTH(B105,0))</f>
        <v>0</v>
      </c>
    </row>
    <row r="106" spans="1:46">
      <c r="A106" s="140"/>
      <c r="B106" s="132" t="s">
        <v>41</v>
      </c>
      <c r="C106" s="134" t="s">
        <v>40</v>
      </c>
      <c r="D106" s="9">
        <v>25.650199999998</v>
      </c>
      <c r="E106" s="9">
        <v>31.467200000002</v>
      </c>
      <c r="F106" s="9">
        <v>30.857799999998</v>
      </c>
      <c r="G106" s="9">
        <v>16.066</v>
      </c>
      <c r="H106" s="9">
        <v>34.237200000002</v>
      </c>
      <c r="I106" s="9">
        <v>19.39</v>
      </c>
      <c r="J106" s="9">
        <v>3.1023999999992</v>
      </c>
      <c r="K106" s="9">
        <v>31.245600000001</v>
      </c>
      <c r="L106" s="9">
        <v>30.193</v>
      </c>
      <c r="M106" s="9">
        <v>28.032399999999</v>
      </c>
      <c r="N106" s="9">
        <v>26.979800000002</v>
      </c>
      <c r="O106" s="9">
        <v>29.528199999998</v>
      </c>
      <c r="P106" s="9">
        <v>21.162800000002</v>
      </c>
      <c r="Q106" s="9">
        <v>3.1577999999984</v>
      </c>
      <c r="R106" s="9">
        <v>37.949</v>
      </c>
      <c r="S106" s="9">
        <v>31.411799999998</v>
      </c>
      <c r="T106" s="9">
        <v>29.749800000002</v>
      </c>
      <c r="U106" s="9">
        <v>30.47</v>
      </c>
      <c r="V106" s="9">
        <v>30.636199999998</v>
      </c>
      <c r="W106" s="9">
        <v>32.464400000003</v>
      </c>
      <c r="X106" s="9">
        <v>3.047</v>
      </c>
      <c r="Y106" s="9">
        <v>34.237199999998</v>
      </c>
      <c r="Z106" s="9">
        <v>35.899200000002</v>
      </c>
      <c r="AA106" s="9">
        <v>29.251199999998</v>
      </c>
      <c r="AB106" s="9">
        <v>23.046400000003</v>
      </c>
      <c r="AC106" s="9">
        <v>20.719599999997</v>
      </c>
      <c r="AD106" s="9">
        <v>16.176800000002</v>
      </c>
      <c r="AE106" s="9">
        <v>4.2657999999984</v>
      </c>
      <c r="AF106" s="9">
        <v>38.170600000001</v>
      </c>
      <c r="AG106" s="9">
        <v>27.201400000003</v>
      </c>
      <c r="AH106" s="9">
        <v>31.799599999997</v>
      </c>
      <c r="AI106" s="129" t="str">
        <f>SUM(D106:AH106)</f>
        <v>0</v>
      </c>
      <c r="AJ106" s="9" t="str">
        <f>AI106/DAY(EOMONTH(B106,0))</f>
        <v>0</v>
      </c>
    </row>
    <row r="107" spans="1:46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40" t="s">
        <v>77</v>
      </c>
      <c r="B108" s="131" t="s">
        <v>39</v>
      </c>
      <c r="C108" s="133" t="s">
        <v>40</v>
      </c>
      <c r="D108" s="5">
        <v>382.42620000003</v>
      </c>
      <c r="E108" s="5">
        <v>439.70979999997</v>
      </c>
      <c r="F108" s="5">
        <v>408.96279999997</v>
      </c>
      <c r="G108" s="5">
        <v>479.26540000005</v>
      </c>
      <c r="H108" s="5">
        <v>260.76779999997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3695.2908</v>
      </c>
      <c r="P108" s="5">
        <v>598.92940000005</v>
      </c>
      <c r="Q108" s="5">
        <v>521.2031999999</v>
      </c>
      <c r="R108" s="5">
        <v>382.814</v>
      </c>
      <c r="S108" s="5">
        <v>312.40060000008</v>
      </c>
      <c r="T108" s="5">
        <v>389.462</v>
      </c>
      <c r="U108" s="5">
        <v>297.11020000003</v>
      </c>
      <c r="V108" s="5">
        <v>453.449</v>
      </c>
      <c r="W108" s="5">
        <v>370.18279999997</v>
      </c>
      <c r="X108" s="5">
        <v>288.08</v>
      </c>
      <c r="Y108" s="5">
        <v>310.84939999992</v>
      </c>
      <c r="Z108" s="5">
        <v>379.71160000008</v>
      </c>
      <c r="AA108" s="5">
        <v>222.87420000003</v>
      </c>
      <c r="AB108" s="5">
        <v>190.4651999999</v>
      </c>
      <c r="AC108" s="5">
        <v>72.130800000103</v>
      </c>
      <c r="AD108" s="5">
        <v>0</v>
      </c>
      <c r="AE108" s="5">
        <v>44.763200000026</v>
      </c>
      <c r="AF108" s="5">
        <v>251.07279999997</v>
      </c>
      <c r="AG108" s="5">
        <v>390.07140000005</v>
      </c>
      <c r="AH108" s="5">
        <v>413.50559999995</v>
      </c>
      <c r="AI108" s="128" t="str">
        <f>SUM(D108:AH108)</f>
        <v>0</v>
      </c>
      <c r="AJ108" s="5" t="str">
        <f>AI108/DAY(EOMONTH(B108,0))</f>
        <v>0</v>
      </c>
    </row>
    <row r="109" spans="1:46">
      <c r="A109" s="140"/>
      <c r="B109" s="132" t="s">
        <v>41</v>
      </c>
      <c r="C109" s="134" t="s">
        <v>40</v>
      </c>
      <c r="D109" s="9">
        <v>80.607</v>
      </c>
      <c r="E109" s="9">
        <v>104.20740000005</v>
      </c>
      <c r="F109" s="9">
        <v>122.04620000003</v>
      </c>
      <c r="G109" s="9">
        <v>156.06179999997</v>
      </c>
      <c r="H109" s="9">
        <v>172.62640000005</v>
      </c>
      <c r="I109" s="9">
        <v>149.7461999999</v>
      </c>
      <c r="J109" s="9">
        <v>149.35840000005</v>
      </c>
      <c r="K109" s="9">
        <v>176.78140000005</v>
      </c>
      <c r="L109" s="9">
        <v>190.68679999997</v>
      </c>
      <c r="M109" s="9">
        <v>189.468</v>
      </c>
      <c r="N109" s="9">
        <v>152.79320000003</v>
      </c>
      <c r="O109" s="9">
        <v>157.613</v>
      </c>
      <c r="P109" s="9">
        <v>146.81</v>
      </c>
      <c r="Q109" s="9">
        <v>154.012</v>
      </c>
      <c r="R109" s="9">
        <v>178.33259999995</v>
      </c>
      <c r="S109" s="9">
        <v>175.83959999995</v>
      </c>
      <c r="T109" s="9">
        <v>215.00740000005</v>
      </c>
      <c r="U109" s="9">
        <v>189.13559999995</v>
      </c>
      <c r="V109" s="9">
        <v>191.2408000001</v>
      </c>
      <c r="W109" s="9">
        <v>167.97279999997</v>
      </c>
      <c r="X109" s="9">
        <v>137.00420000003</v>
      </c>
      <c r="Y109" s="9">
        <v>159.38579999997</v>
      </c>
      <c r="Z109" s="9">
        <v>152.627</v>
      </c>
      <c r="AA109" s="9">
        <v>160.106</v>
      </c>
      <c r="AB109" s="9">
        <v>151.35279999997</v>
      </c>
      <c r="AC109" s="9">
        <v>167.585</v>
      </c>
      <c r="AD109" s="9">
        <v>137.61359999995</v>
      </c>
      <c r="AE109" s="9">
        <v>132.2398000001</v>
      </c>
      <c r="AF109" s="9">
        <v>171.3521999999</v>
      </c>
      <c r="AG109" s="9">
        <v>206.30960000008</v>
      </c>
      <c r="AH109" s="9">
        <v>227.971</v>
      </c>
      <c r="AI109" s="129" t="str">
        <f>SUM(D109:AH109)</f>
        <v>0</v>
      </c>
      <c r="AJ109" s="9" t="str">
        <f>AI109/DAY(EOMONTH(B109,0))</f>
        <v>0</v>
      </c>
    </row>
    <row r="110" spans="1:46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40" t="s">
        <v>78</v>
      </c>
      <c r="B111" s="131" t="s">
        <v>39</v>
      </c>
      <c r="C111" s="133" t="s">
        <v>40</v>
      </c>
      <c r="D111" s="5">
        <v>905.29140000005</v>
      </c>
      <c r="E111" s="5">
        <v>999.85920000003</v>
      </c>
      <c r="F111" s="5">
        <v>1115.3128</v>
      </c>
      <c r="G111" s="5">
        <v>1061.0762</v>
      </c>
      <c r="H111" s="5">
        <v>447.46579999997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8141.7502</v>
      </c>
      <c r="P111" s="5">
        <v>1037.5312</v>
      </c>
      <c r="Q111" s="5">
        <v>1040.689</v>
      </c>
      <c r="R111" s="5">
        <v>716.70979999997</v>
      </c>
      <c r="S111" s="5">
        <v>816.65139999992</v>
      </c>
      <c r="T111" s="5">
        <v>765.7388000001</v>
      </c>
      <c r="U111" s="5">
        <v>791.49979999997</v>
      </c>
      <c r="V111" s="5">
        <v>763.46739999992</v>
      </c>
      <c r="W111" s="5">
        <v>605.6328000001</v>
      </c>
      <c r="X111" s="5">
        <v>539.7621999999</v>
      </c>
      <c r="Y111" s="5">
        <v>291.90260000008</v>
      </c>
      <c r="Z111" s="5">
        <v>346.69320000003</v>
      </c>
      <c r="AA111" s="5">
        <v>297.33179999997</v>
      </c>
      <c r="AB111" s="5">
        <v>561.86679999997</v>
      </c>
      <c r="AC111" s="5">
        <v>70.579599999948</v>
      </c>
      <c r="AD111" s="5">
        <v>0</v>
      </c>
      <c r="AE111" s="5">
        <v>89.858800000103</v>
      </c>
      <c r="AF111" s="5">
        <v>680.42279999997</v>
      </c>
      <c r="AG111" s="5">
        <v>1063.403</v>
      </c>
      <c r="AH111" s="5">
        <v>1207.3322</v>
      </c>
      <c r="AI111" s="128" t="str">
        <f>SUM(D111:AH111)</f>
        <v>0</v>
      </c>
      <c r="AJ111" s="5" t="str">
        <f>AI111/DAY(EOMONTH(B111,0))</f>
        <v>0</v>
      </c>
    </row>
    <row r="112" spans="1:46">
      <c r="A112" s="140"/>
      <c r="B112" s="132" t="s">
        <v>41</v>
      </c>
      <c r="C112" s="134" t="s">
        <v>40</v>
      </c>
      <c r="D112" s="9">
        <v>731.3908000001</v>
      </c>
      <c r="E112" s="9">
        <v>967.838</v>
      </c>
      <c r="F112" s="9">
        <v>873.935</v>
      </c>
      <c r="G112" s="9">
        <v>872.7161999999</v>
      </c>
      <c r="H112" s="9">
        <v>865.4588000001</v>
      </c>
      <c r="I112" s="9">
        <v>782.525</v>
      </c>
      <c r="J112" s="9">
        <v>363.0361999999</v>
      </c>
      <c r="K112" s="9">
        <v>873.4918000001</v>
      </c>
      <c r="L112" s="9">
        <v>1000.247</v>
      </c>
      <c r="M112" s="9">
        <v>899.419</v>
      </c>
      <c r="N112" s="9">
        <v>927.673</v>
      </c>
      <c r="O112" s="9">
        <v>899.419</v>
      </c>
      <c r="P112" s="9">
        <v>799.0341999999</v>
      </c>
      <c r="Q112" s="9">
        <v>446.247</v>
      </c>
      <c r="R112" s="9">
        <v>1022.2408000001</v>
      </c>
      <c r="S112" s="9">
        <v>907.729</v>
      </c>
      <c r="T112" s="9">
        <v>960.636</v>
      </c>
      <c r="U112" s="9">
        <v>993.599</v>
      </c>
      <c r="V112" s="9">
        <v>1041.6861999999</v>
      </c>
      <c r="W112" s="9">
        <v>984.458</v>
      </c>
      <c r="X112" s="9">
        <v>384.5868000001</v>
      </c>
      <c r="Y112" s="9">
        <v>838.3681999999</v>
      </c>
      <c r="Z112" s="9">
        <v>809.5048000001</v>
      </c>
      <c r="AA112" s="9">
        <v>857.038</v>
      </c>
      <c r="AB112" s="9">
        <v>905.4021999999</v>
      </c>
      <c r="AC112" s="9">
        <v>751.8888000001</v>
      </c>
      <c r="AD112" s="9">
        <v>745.2961999999</v>
      </c>
      <c r="AE112" s="9">
        <v>432.397</v>
      </c>
      <c r="AF112" s="9">
        <v>969.3338000001</v>
      </c>
      <c r="AG112" s="9">
        <v>969.9431999999</v>
      </c>
      <c r="AH112" s="9">
        <v>893.325</v>
      </c>
      <c r="AI112" s="129" t="str">
        <f>SUM(D112:AH112)</f>
        <v>0</v>
      </c>
      <c r="AJ112" s="9" t="str">
        <f>AI112/DAY(EOMONTH(B112,0))</f>
        <v>0</v>
      </c>
    </row>
    <row r="113" spans="1:46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40" t="s">
        <v>79</v>
      </c>
      <c r="B114" s="131" t="s">
        <v>39</v>
      </c>
      <c r="C114" s="133" t="s">
        <v>40</v>
      </c>
      <c r="D114" s="5">
        <v>264.86739999999</v>
      </c>
      <c r="E114" s="5">
        <v>263.981</v>
      </c>
      <c r="F114" s="5">
        <v>236.05939999999</v>
      </c>
      <c r="G114" s="5">
        <v>231.79360000001</v>
      </c>
      <c r="H114" s="5">
        <v>100.274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1758.6176</v>
      </c>
      <c r="P114" s="5">
        <v>224.25919999996</v>
      </c>
      <c r="Q114" s="5">
        <v>151.35280000004</v>
      </c>
      <c r="R114" s="5">
        <v>109.692</v>
      </c>
      <c r="S114" s="5">
        <v>183.374</v>
      </c>
      <c r="T114" s="5">
        <v>257.61</v>
      </c>
      <c r="U114" s="5">
        <v>249.74319999996</v>
      </c>
      <c r="V114" s="5">
        <v>248.24739999999</v>
      </c>
      <c r="W114" s="5">
        <v>263.87020000003</v>
      </c>
      <c r="X114" s="5">
        <v>262.98379999997</v>
      </c>
      <c r="Y114" s="5">
        <v>262.26360000001</v>
      </c>
      <c r="Z114" s="5">
        <v>262.596</v>
      </c>
      <c r="AA114" s="5">
        <v>263.31620000003</v>
      </c>
      <c r="AB114" s="5">
        <v>263.26079999997</v>
      </c>
      <c r="AC114" s="5">
        <v>67.311</v>
      </c>
      <c r="AD114" s="5">
        <v>0</v>
      </c>
      <c r="AE114" s="5">
        <v>52.851600000013</v>
      </c>
      <c r="AF114" s="5">
        <v>267.41579999997</v>
      </c>
      <c r="AG114" s="5">
        <v>265.14440000005</v>
      </c>
      <c r="AH114" s="5">
        <v>267.13879999997</v>
      </c>
      <c r="AI114" s="128" t="str">
        <f>SUM(D114:AH114)</f>
        <v>0</v>
      </c>
      <c r="AJ114" s="5" t="str">
        <f>AI114/DAY(EOMONTH(B114,0))</f>
        <v>0</v>
      </c>
    </row>
    <row r="115" spans="1:46">
      <c r="A115" s="140"/>
      <c r="B115" s="132" t="s">
        <v>41</v>
      </c>
      <c r="C115" s="134" t="s">
        <v>40</v>
      </c>
      <c r="D115" s="9">
        <v>232.90159999995</v>
      </c>
      <c r="E115" s="9">
        <v>227.19540000005</v>
      </c>
      <c r="F115" s="9">
        <v>149.91239999999</v>
      </c>
      <c r="G115" s="9">
        <v>176.22739999999</v>
      </c>
      <c r="H115" s="9">
        <v>209.57820000003</v>
      </c>
      <c r="I115" s="9">
        <v>240.49139999999</v>
      </c>
      <c r="J115" s="9">
        <v>241.32239999999</v>
      </c>
      <c r="K115" s="9">
        <v>216.22620000003</v>
      </c>
      <c r="L115" s="9">
        <v>228.91279999997</v>
      </c>
      <c r="M115" s="9">
        <v>221.48920000003</v>
      </c>
      <c r="N115" s="9">
        <v>222.81879999997</v>
      </c>
      <c r="O115" s="9">
        <v>214.73039999999</v>
      </c>
      <c r="P115" s="9">
        <v>238.66320000003</v>
      </c>
      <c r="Q115" s="9">
        <v>240.159</v>
      </c>
      <c r="R115" s="9">
        <v>214.121</v>
      </c>
      <c r="S115" s="9">
        <v>218.38679999997</v>
      </c>
      <c r="T115" s="9">
        <v>218.83</v>
      </c>
      <c r="U115" s="9">
        <v>207.08520000003</v>
      </c>
      <c r="V115" s="9">
        <v>186.75339999999</v>
      </c>
      <c r="W115" s="9">
        <v>202.32079999997</v>
      </c>
      <c r="X115" s="9">
        <v>181.87820000003</v>
      </c>
      <c r="Y115" s="9">
        <v>181.158</v>
      </c>
      <c r="Z115" s="9">
        <v>182.04439999999</v>
      </c>
      <c r="AA115" s="9">
        <v>180.43780000004</v>
      </c>
      <c r="AB115" s="9">
        <v>193.069</v>
      </c>
      <c r="AC115" s="9">
        <v>215.229</v>
      </c>
      <c r="AD115" s="9">
        <v>231.90439999999</v>
      </c>
      <c r="AE115" s="9">
        <v>224.97939999999</v>
      </c>
      <c r="AF115" s="9">
        <v>219.43939999999</v>
      </c>
      <c r="AG115" s="9">
        <v>220.82439999999</v>
      </c>
      <c r="AH115" s="9">
        <v>225.81040000005</v>
      </c>
      <c r="AI115" s="129" t="str">
        <f>SUM(D115:AH115)</f>
        <v>0</v>
      </c>
      <c r="AJ115" s="9" t="str">
        <f>AI115/DAY(EOMONTH(B115,0))</f>
        <v>0</v>
      </c>
    </row>
    <row r="116" spans="1:46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40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28" t="str">
        <f>SUM(D117:AH117)</f>
        <v>0</v>
      </c>
      <c r="AJ117" s="5" t="str">
        <f>AI117/DAY(EOMONTH(B117,0))</f>
        <v>0</v>
      </c>
    </row>
    <row r="118" spans="1:46">
      <c r="A118" s="140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129" t="str">
        <f>SUM(D118:AH118)</f>
        <v>0</v>
      </c>
      <c r="AJ118" s="9" t="str">
        <f>AI118/DAY(EOMONTH(B118,0))</f>
        <v>0</v>
      </c>
    </row>
    <row r="119" spans="1:46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40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128" t="str">
        <f>SUM(D120:AH120)</f>
        <v>0</v>
      </c>
      <c r="AJ120" s="5" t="str">
        <f>AI120/DAY(EOMONTH(B120,0))</f>
        <v>0</v>
      </c>
    </row>
    <row r="121" spans="1:46">
      <c r="A121" s="140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129" t="str">
        <f>SUM(D121:AH121)</f>
        <v>0</v>
      </c>
      <c r="AJ121" s="9" t="str">
        <f>AI121/DAY(EOMONTH(B121,0))</f>
        <v>0</v>
      </c>
    </row>
    <row r="122" spans="1:46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40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28" t="str">
        <f>SUM(D123:AH123)</f>
        <v>0</v>
      </c>
      <c r="AJ123" s="5" t="str">
        <f>AI123/DAY(EOMONTH(B123,0))</f>
        <v>0</v>
      </c>
    </row>
    <row r="124" spans="1:46">
      <c r="A124" s="140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129" t="str">
        <f>SUM(D124:AH124)</f>
        <v>0</v>
      </c>
      <c r="AJ124" s="9" t="str">
        <f>AI124/DAY(EOMONTH(B124,0))</f>
        <v>0</v>
      </c>
    </row>
    <row r="125" spans="1:46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40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128" t="str">
        <f>SUM(D126:AH126)</f>
        <v>0</v>
      </c>
      <c r="AJ126" s="5" t="str">
        <f>AI126/DAY(EOMONTH(B126,0))</f>
        <v>0</v>
      </c>
    </row>
    <row r="127" spans="1:46">
      <c r="A127" s="140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129" t="str">
        <f>SUM(D127:AH127)</f>
        <v>0</v>
      </c>
      <c r="AJ127" s="9" t="str">
        <f>AI127/DAY(EOMONTH(B127,0))</f>
        <v>0</v>
      </c>
    </row>
    <row r="128" spans="1:46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40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28" t="str">
        <f>SUM(D129:AH129)</f>
        <v>0</v>
      </c>
      <c r="AJ129" s="5" t="str">
        <f>AI129/DAY(EOMONTH(B129,0))</f>
        <v>0</v>
      </c>
    </row>
    <row r="130" spans="1:46">
      <c r="A130" s="140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129" t="str">
        <f>SUM(D130:AH130)</f>
        <v>0</v>
      </c>
      <c r="AJ130" s="9" t="str">
        <f>AI130/DAY(EOMONTH(B130,0))</f>
        <v>0</v>
      </c>
    </row>
    <row r="131" spans="1:46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40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28" t="str">
        <f>SUM(D132:AH132)</f>
        <v>0</v>
      </c>
      <c r="AJ132" s="5" t="str">
        <f>AI132/DAY(EOMONTH(B132,0))</f>
        <v>0</v>
      </c>
    </row>
    <row r="133" spans="1:46">
      <c r="A133" s="140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129" t="str">
        <f>SUM(D133:AH133)</f>
        <v>0</v>
      </c>
      <c r="AJ133" s="9" t="str">
        <f>AI133/DAY(EOMONTH(B133,0))</f>
        <v>0</v>
      </c>
    </row>
    <row r="134" spans="1:46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40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28" t="str">
        <f>SUM(D135:AH135)</f>
        <v>0</v>
      </c>
      <c r="AJ135" s="5" t="str">
        <f>AI135/DAY(EOMONTH(B135,0))</f>
        <v>0</v>
      </c>
    </row>
    <row r="136" spans="1:46">
      <c r="A136" s="140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129" t="str">
        <f>SUM(D136:AH136)</f>
        <v>0</v>
      </c>
      <c r="AJ136" s="9" t="str">
        <f>AI136/DAY(EOMONTH(B136,0))</f>
        <v>0</v>
      </c>
    </row>
    <row r="137" spans="1:46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40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128" t="str">
        <f>SUM(D138:AH138)</f>
        <v>0</v>
      </c>
      <c r="AJ138" s="5" t="str">
        <f>AI138/DAY(EOMONTH(B138,0))</f>
        <v>0</v>
      </c>
    </row>
    <row r="139" spans="1:46">
      <c r="A139" s="140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129" t="str">
        <f>SUM(D139:AH139)</f>
        <v>0</v>
      </c>
      <c r="AJ139" s="9" t="str">
        <f>AI139/DAY(EOMONTH(B139,0))</f>
        <v>0</v>
      </c>
    </row>
    <row r="140" spans="1:46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40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128" t="str">
        <f>SUM(D141:AH141)</f>
        <v>0</v>
      </c>
      <c r="AJ141" s="5" t="str">
        <f>AI141/DAY(EOMONTH(B141,0))</f>
        <v>0</v>
      </c>
    </row>
    <row r="142" spans="1:46">
      <c r="A142" s="140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129" t="str">
        <f>SUM(D142:AH142)</f>
        <v>0</v>
      </c>
      <c r="AJ142" s="9" t="str">
        <f>AI142/DAY(EOMONTH(B142,0))</f>
        <v>0</v>
      </c>
    </row>
    <row r="143" spans="1:46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40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128" t="str">
        <f>SUM(D144:AH144)</f>
        <v>0</v>
      </c>
      <c r="AJ144" s="5" t="str">
        <f>AI144/DAY(EOMONTH(B144,0))</f>
        <v>0</v>
      </c>
    </row>
    <row r="145" spans="1:46">
      <c r="A145" s="140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129" t="str">
        <f>SUM(D145:AH145)</f>
        <v>0</v>
      </c>
      <c r="AJ145" s="9" t="str">
        <f>AI145/DAY(EOMONTH(B145,0))</f>
        <v>0</v>
      </c>
    </row>
    <row r="146" spans="1:46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40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28" t="str">
        <f>SUM(D147:AH147)</f>
        <v>0</v>
      </c>
      <c r="AJ147" s="5" t="str">
        <f>AI147/DAY(EOMONTH(B147,0))</f>
        <v>0</v>
      </c>
    </row>
    <row r="148" spans="1:46">
      <c r="A148" s="140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129" t="str">
        <f>SUM(D148:AH148)</f>
        <v>0</v>
      </c>
      <c r="AJ148" s="9" t="str">
        <f>AI148/DAY(EOMONTH(B148,0))</f>
        <v>0</v>
      </c>
    </row>
    <row r="149" spans="1:46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40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28" t="str">
        <f>SUM(D150:AH150)</f>
        <v>0</v>
      </c>
      <c r="AJ150" s="5" t="str">
        <f>AI150/DAY(EOMONTH(B150,0))</f>
        <v>0</v>
      </c>
    </row>
    <row r="151" spans="1:46">
      <c r="A151" s="140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129" t="str">
        <f>SUM(D151:AH151)</f>
        <v>0</v>
      </c>
      <c r="AJ151" s="9" t="str">
        <f>AI151/DAY(EOMONTH(B151,0))</f>
        <v>0</v>
      </c>
    </row>
    <row r="152" spans="1:46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40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28" t="str">
        <f>SUM(D153:AH153)</f>
        <v>0</v>
      </c>
      <c r="AJ153" s="5" t="str">
        <f>AI153/DAY(EOMONTH(B153,0))</f>
        <v>0</v>
      </c>
    </row>
    <row r="154" spans="1:46">
      <c r="A154" s="140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129" t="str">
        <f>SUM(D154:AH154)</f>
        <v>0</v>
      </c>
      <c r="AJ154" s="9" t="str">
        <f>AI154/DAY(EOMONTH(B154,0))</f>
        <v>0</v>
      </c>
    </row>
    <row r="155" spans="1:46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40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128" t="str">
        <f>SUM(D156:AH156)</f>
        <v>0</v>
      </c>
      <c r="AJ156" s="5" t="str">
        <f>AI156/DAY(EOMONTH(B156,0))</f>
        <v>0</v>
      </c>
    </row>
    <row r="157" spans="1:46">
      <c r="A157" s="140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129" t="str">
        <f>SUM(D157:AH157)</f>
        <v>0</v>
      </c>
      <c r="AJ157" s="9" t="str">
        <f>AI157/DAY(EOMONTH(B157,0))</f>
        <v>0</v>
      </c>
    </row>
    <row r="158" spans="1:46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40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128" t="str">
        <f>SUM(D159:AH159)</f>
        <v>0</v>
      </c>
      <c r="AJ159" s="5" t="str">
        <f>AI159/DAY(EOMONTH(B159,0))</f>
        <v>0</v>
      </c>
    </row>
    <row r="160" spans="1:46">
      <c r="A160" s="140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129" t="str">
        <f>SUM(D160:AH160)</f>
        <v>0</v>
      </c>
      <c r="AJ160" s="9" t="str">
        <f>AI160/DAY(EOMONTH(B160,0))</f>
        <v>0</v>
      </c>
    </row>
    <row r="161" spans="1:46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40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28" t="str">
        <f>SUM(D162:AH162)</f>
        <v>0</v>
      </c>
      <c r="AJ162" s="5" t="str">
        <f>AI162/DAY(EOMONTH(B162,0))</f>
        <v>0</v>
      </c>
    </row>
    <row r="163" spans="1:46">
      <c r="A163" s="140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129" t="str">
        <f>SUM(D163:AH163)</f>
        <v>0</v>
      </c>
      <c r="AJ163" s="9" t="str">
        <f>AI163/DAY(EOMONTH(B163,0))</f>
        <v>0</v>
      </c>
    </row>
    <row r="164" spans="1:46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40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28" t="str">
        <f>SUM(D165:AH165)</f>
        <v>0</v>
      </c>
      <c r="AJ165" s="5" t="str">
        <f>AI165/DAY(EOMONTH(B165,0))</f>
        <v>0</v>
      </c>
    </row>
    <row r="166" spans="1:46">
      <c r="A166" s="140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129" t="str">
        <f>SUM(D166:AH166)</f>
        <v>0</v>
      </c>
      <c r="AJ166" s="9" t="str">
        <f>AI166/DAY(EOMONTH(B166,0))</f>
        <v>0</v>
      </c>
    </row>
    <row r="167" spans="1:46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40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128" t="str">
        <f>SUM(D168:AH168)</f>
        <v>0</v>
      </c>
      <c r="AJ168" s="5" t="str">
        <f>AI168/DAY(EOMONTH(B168,0))</f>
        <v>0</v>
      </c>
    </row>
    <row r="169" spans="1:46">
      <c r="A169" s="140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129" t="str">
        <f>SUM(D169:AH169)</f>
        <v>0</v>
      </c>
      <c r="AJ169" s="9" t="str">
        <f>AI169/DAY(EOMONTH(B169,0))</f>
        <v>0</v>
      </c>
    </row>
    <row r="170" spans="1:46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40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28" t="str">
        <f>SUM(D171:AH171)</f>
        <v>0</v>
      </c>
      <c r="AJ171" s="5" t="str">
        <f>AI171/DAY(EOMONTH(B171,0))</f>
        <v>0</v>
      </c>
    </row>
    <row r="172" spans="1:46">
      <c r="A172" s="140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129" t="str">
        <f>SUM(D172:AH172)</f>
        <v>0</v>
      </c>
      <c r="AJ172" s="9" t="str">
        <f>AI172/DAY(EOMONTH(B172,0))</f>
        <v>0</v>
      </c>
    </row>
    <row r="173" spans="1:46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40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128" t="str">
        <f>SUM(D174:AH174)</f>
        <v>0</v>
      </c>
      <c r="AJ174" s="5" t="str">
        <f>AI174/DAY(EOMONTH(B174,0))</f>
        <v>0</v>
      </c>
    </row>
    <row r="175" spans="1:46">
      <c r="A175" s="140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129" t="str">
        <f>SUM(D175:AH175)</f>
        <v>0</v>
      </c>
      <c r="AJ175" s="9" t="str">
        <f>AI175/DAY(EOMONTH(B175,0))</f>
        <v>0</v>
      </c>
    </row>
    <row r="176" spans="1:46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40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128" t="str">
        <f>SUM(D177:AH177)</f>
        <v>0</v>
      </c>
      <c r="AJ177" s="5" t="str">
        <f>AI177/DAY(EOMONTH(B177,0))</f>
        <v>0</v>
      </c>
    </row>
    <row r="178" spans="1:46">
      <c r="A178" s="140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129" t="str">
        <f>SUM(D178:AH178)</f>
        <v>0</v>
      </c>
      <c r="AJ178" s="9" t="str">
        <f>AI178/DAY(EOMONTH(B178,0))</f>
        <v>0</v>
      </c>
    </row>
    <row r="179" spans="1:46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40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28" t="str">
        <f>SUM(D180:AH180)</f>
        <v>0</v>
      </c>
      <c r="AJ180" s="5" t="str">
        <f>AI180/DAY(EOMONTH(B180,0))</f>
        <v>0</v>
      </c>
    </row>
    <row r="181" spans="1:46">
      <c r="A181" s="140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129" t="str">
        <f>SUM(D181:AH181)</f>
        <v>0</v>
      </c>
      <c r="AJ181" s="9" t="str">
        <f>AI181/DAY(EOMONTH(B181,0))</f>
        <v>0</v>
      </c>
    </row>
    <row r="182" spans="1:46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40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28" t="str">
        <f>SUM(D183:AH183)</f>
        <v>0</v>
      </c>
      <c r="AJ183" s="5" t="str">
        <f>AI183/DAY(EOMONTH(B183,0))</f>
        <v>0</v>
      </c>
    </row>
    <row r="184" spans="1:46">
      <c r="A184" s="140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129" t="str">
        <f>SUM(D184:AH184)</f>
        <v>0</v>
      </c>
      <c r="AJ184" s="9" t="str">
        <f>AI184/DAY(EOMONTH(B184,0))</f>
        <v>0</v>
      </c>
    </row>
    <row r="185" spans="1:46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40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28" t="str">
        <f>SUM(D186:AH186)</f>
        <v>0</v>
      </c>
      <c r="AJ186" s="5" t="str">
        <f>AI186/DAY(EOMONTH(B186,0))</f>
        <v>0</v>
      </c>
    </row>
    <row r="187" spans="1:46">
      <c r="A187" s="140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129" t="str">
        <f>SUM(D187:AH187)</f>
        <v>0</v>
      </c>
      <c r="AJ187" s="9" t="str">
        <f>AI187/DAY(EOMONTH(B187,0))</f>
        <v>0</v>
      </c>
    </row>
    <row r="188" spans="1:46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40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128" t="str">
        <f>SUM(D189:AH189)</f>
        <v>0</v>
      </c>
      <c r="AJ189" s="5" t="str">
        <f>AI189/DAY(EOMONTH(B189,0))</f>
        <v>0</v>
      </c>
    </row>
    <row r="190" spans="1:46">
      <c r="A190" s="140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129" t="str">
        <f>SUM(D190:AH190)</f>
        <v>0</v>
      </c>
      <c r="AJ190" s="9" t="str">
        <f>AI190/DAY(EOMONTH(B190,0))</f>
        <v>0</v>
      </c>
    </row>
    <row r="191" spans="1:46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40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128" t="str">
        <f>SUM(D192:AH192)</f>
        <v>0</v>
      </c>
      <c r="AJ192" s="5" t="str">
        <f>AI192/DAY(EOMONTH(B192,0))</f>
        <v>0</v>
      </c>
    </row>
    <row r="193" spans="1:46">
      <c r="A193" s="140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129" t="str">
        <f>SUM(D193:AH193)</f>
        <v>0</v>
      </c>
      <c r="AJ193" s="9" t="str">
        <f>AI193/DAY(EOMONTH(B193,0))</f>
        <v>0</v>
      </c>
    </row>
    <row r="194" spans="1:46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40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28" t="str">
        <f>SUM(D195:AH195)</f>
        <v>0</v>
      </c>
      <c r="AJ195" s="5" t="str">
        <f>AI195/DAY(EOMONTH(B195,0))</f>
        <v>0</v>
      </c>
    </row>
    <row r="196" spans="1:46">
      <c r="A196" s="140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129" t="str">
        <f>SUM(D196:AH196)</f>
        <v>0</v>
      </c>
      <c r="AJ196" s="9" t="str">
        <f>AI196/DAY(EOMONTH(B196,0))</f>
        <v>0</v>
      </c>
    </row>
    <row r="197" spans="1:46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40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128" t="str">
        <f>SUM(D198:AH198)</f>
        <v>0</v>
      </c>
      <c r="AJ198" s="5" t="str">
        <f>AI198/DAY(EOMONTH(B198,0))</f>
        <v>0</v>
      </c>
    </row>
    <row r="199" spans="1:46">
      <c r="A199" s="140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129" t="str">
        <f>SUM(D199:AH199)</f>
        <v>0</v>
      </c>
      <c r="AJ199" s="9" t="str">
        <f>AI199/DAY(EOMONTH(B199,0))</f>
        <v>0</v>
      </c>
    </row>
    <row r="200" spans="1:46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40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28" t="str">
        <f>SUM(D201:AH201)</f>
        <v>0</v>
      </c>
      <c r="AJ201" s="5" t="str">
        <f>AI201/DAY(EOMONTH(B201,0))</f>
        <v>0</v>
      </c>
    </row>
    <row r="202" spans="1:46">
      <c r="A202" s="140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129" t="str">
        <f>SUM(D202:AH202)</f>
        <v>0</v>
      </c>
      <c r="AJ202" s="9" t="str">
        <f>AI202/DAY(EOMONTH(B202,0))</f>
        <v>0</v>
      </c>
    </row>
    <row r="203" spans="1:46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40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128" t="str">
        <f>SUM(D204:AH204)</f>
        <v>0</v>
      </c>
      <c r="AJ204" s="5" t="str">
        <f>AI204/DAY(EOMONTH(B204,0))</f>
        <v>0</v>
      </c>
    </row>
    <row r="205" spans="1:46">
      <c r="A205" s="140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129" t="str">
        <f>SUM(D205:AH205)</f>
        <v>0</v>
      </c>
      <c r="AJ205" s="9" t="str">
        <f>AI205/DAY(EOMONTH(B205,0))</f>
        <v>0</v>
      </c>
    </row>
    <row r="206" spans="1:46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111</v>
      </c>
      <c r="N1" s="138" t="s">
        <v>110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40" t="s">
        <v>117</v>
      </c>
      <c r="B3" s="150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121</v>
      </c>
      <c r="B8" s="150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122</v>
      </c>
      <c r="B13" s="150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123</v>
      </c>
      <c r="B18" s="150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124</v>
      </c>
      <c r="B23" s="150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125</v>
      </c>
      <c r="B28" s="150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126</v>
      </c>
      <c r="B33" s="150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127</v>
      </c>
      <c r="B38" s="150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128</v>
      </c>
      <c r="B43" s="150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129</v>
      </c>
      <c r="B48" s="150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1" t="s">
        <v>135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1" t="s">
        <v>135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170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170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1" t="s">
        <v>135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204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40" t="s">
        <v>117</v>
      </c>
      <c r="B3" s="158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121</v>
      </c>
      <c r="B8" s="158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122</v>
      </c>
      <c r="B13" s="158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149</v>
      </c>
      <c r="B18" s="158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124</v>
      </c>
      <c r="B23" s="158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125</v>
      </c>
      <c r="B28" s="158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126</v>
      </c>
      <c r="B33" s="158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127</v>
      </c>
      <c r="B38" s="158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128</v>
      </c>
      <c r="B43" s="158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129</v>
      </c>
      <c r="B48" s="158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1" t="s">
        <v>135</v>
      </c>
      <c r="J55" s="142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205</v>
      </c>
      <c r="B3" s="157" t="s">
        <v>213</v>
      </c>
      <c r="C3" s="153"/>
      <c r="D3" s="157" t="s">
        <v>214</v>
      </c>
      <c r="E3" s="153"/>
      <c r="F3" s="14"/>
      <c r="G3" s="157" t="s">
        <v>213</v>
      </c>
      <c r="H3" s="153"/>
      <c r="I3" s="157" t="s">
        <v>214</v>
      </c>
      <c r="J3" s="153"/>
      <c r="K3" s="14"/>
      <c r="L3" s="157" t="s">
        <v>213</v>
      </c>
      <c r="M3" s="153"/>
      <c r="N3" s="157" t="s">
        <v>214</v>
      </c>
      <c r="O3" s="153"/>
      <c r="P3" s="14"/>
      <c r="Q3" s="157" t="s">
        <v>213</v>
      </c>
      <c r="R3" s="153"/>
      <c r="S3" s="157" t="s">
        <v>214</v>
      </c>
      <c r="T3" s="153"/>
      <c r="U3" s="14"/>
      <c r="V3" s="157" t="s">
        <v>213</v>
      </c>
      <c r="W3" s="153"/>
      <c r="X3" s="157" t="s">
        <v>214</v>
      </c>
      <c r="Y3" s="153"/>
      <c r="Z3" s="14"/>
      <c r="AA3" s="157" t="s">
        <v>213</v>
      </c>
      <c r="AB3" s="153"/>
      <c r="AC3" s="157" t="s">
        <v>214</v>
      </c>
      <c r="AD3" s="153"/>
      <c r="AE3" s="14"/>
      <c r="AF3" s="157" t="s">
        <v>213</v>
      </c>
      <c r="AG3" s="153"/>
      <c r="AH3" s="157" t="s">
        <v>214</v>
      </c>
      <c r="AI3" s="153"/>
      <c r="AJ3" s="14"/>
      <c r="AK3" s="157" t="s">
        <v>213</v>
      </c>
      <c r="AL3" s="153"/>
      <c r="AM3" s="157" t="s">
        <v>214</v>
      </c>
      <c r="AN3" s="153"/>
      <c r="AO3" s="14"/>
      <c r="AP3" s="157" t="s">
        <v>213</v>
      </c>
      <c r="AQ3" s="153"/>
      <c r="AR3" s="157" t="s">
        <v>214</v>
      </c>
      <c r="AS3" s="153"/>
      <c r="AT3" s="14"/>
      <c r="AU3" s="157" t="s">
        <v>213</v>
      </c>
      <c r="AV3" s="153"/>
      <c r="AW3" s="157" t="s">
        <v>214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1" t="s">
        <v>135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1" t="s">
        <v>135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223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224</v>
      </c>
      <c r="O2" s="38"/>
      <c r="Q2" s="222" t="s">
        <v>225</v>
      </c>
      <c r="R2" s="223"/>
      <c r="S2" s="224" t="s">
        <v>226</v>
      </c>
      <c r="T2" s="224"/>
      <c r="U2" s="224"/>
      <c r="V2" s="224"/>
      <c r="W2" s="39"/>
      <c r="X2" s="40" t="s">
        <v>227</v>
      </c>
      <c r="Y2" s="41" t="s">
        <v>228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213" t="s">
        <v>233</v>
      </c>
      <c r="I4" s="21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219" t="s">
        <v>240</v>
      </c>
      <c r="I6" s="22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256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257</v>
      </c>
      <c r="O30" s="175"/>
      <c r="P30" s="176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259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260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168" t="s">
        <v>264</v>
      </c>
      <c r="Z35" s="169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