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<sst xmlns="http://schemas.openxmlformats.org/spreadsheetml/2006/main" uniqueCount="226">
  <si>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新東陽-大園廠-2024年各廠區水用量(年報)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</si>
  <si>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</si>
  <si>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</si>
  <si>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</si>
  <si>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</si>
  <si>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</si>
  <si>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</si>
  <si>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</si>
  <si>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</si>
  <si>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</si>
  <si>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</si>
  <si>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</si>
  <si>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</si>
  <si>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</si>
  <si>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</si>
  <si>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</si>
  <si>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</si>
  <si>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</si>
  <si>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</si>
  <si>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屋頂熱水出水</t>
  </si>
  <si>
    <t>用量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</si>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</sst>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1912</v>
      </c>
      <c r="L13" s="9">
        <v>1740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5755</v>
      </c>
      <c r="E15" s="5">
        <v>5258</v>
      </c>
      <c r="F15" s="5">
        <v>5697</v>
      </c>
      <c r="G15" s="5">
        <v>5628</v>
      </c>
      <c r="H15" s="5">
        <v>6843</v>
      </c>
      <c r="I15" s="5">
        <v>7133</v>
      </c>
      <c r="J15" s="5">
        <v>7796</v>
      </c>
      <c r="K15" s="5">
        <v>7140</v>
      </c>
      <c r="L15" s="5">
        <v>7146</v>
      </c>
      <c r="M15" s="5">
        <v>5172</v>
      </c>
      <c r="N15" s="5">
        <v>6007</v>
      </c>
      <c r="O15" s="5">
        <v>5789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5969</v>
      </c>
      <c r="E16" s="9">
        <v>4353</v>
      </c>
      <c r="F16" s="9">
        <v>5156</v>
      </c>
      <c r="G16" s="9">
        <v>7725</v>
      </c>
      <c r="H16" s="9">
        <v>7240</v>
      </c>
      <c r="I16" s="9">
        <v>6589</v>
      </c>
      <c r="J16" s="9">
        <v>6483</v>
      </c>
      <c r="K16" s="9">
        <v>6071</v>
      </c>
      <c r="L16" s="9">
        <v>2567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3854</v>
      </c>
      <c r="E18" s="5">
        <v>3753</v>
      </c>
      <c r="F18" s="5">
        <v>3983</v>
      </c>
      <c r="G18" s="5">
        <v>2421</v>
      </c>
      <c r="H18" s="5">
        <v>12</v>
      </c>
      <c r="I18" s="5">
        <v>1355</v>
      </c>
      <c r="J18" s="5">
        <v>4886</v>
      </c>
      <c r="K18" s="5">
        <v>4627</v>
      </c>
      <c r="L18" s="5">
        <v>4396</v>
      </c>
      <c r="M18" s="5">
        <v>3488</v>
      </c>
      <c r="N18" s="5">
        <v>4398</v>
      </c>
      <c r="O18" s="5">
        <v>4280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4738</v>
      </c>
      <c r="E19" s="9">
        <v>3228</v>
      </c>
      <c r="F19" s="9">
        <v>3835</v>
      </c>
      <c r="G19" s="9">
        <v>5539</v>
      </c>
      <c r="H19" s="9">
        <v>5665</v>
      </c>
      <c r="I19" s="9">
        <v>3646</v>
      </c>
      <c r="J19" s="9">
        <v>4007</v>
      </c>
      <c r="K19" s="9">
        <v>4568</v>
      </c>
      <c r="L19" s="9">
        <v>2038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172</v>
      </c>
      <c r="K22" s="9">
        <v>1051</v>
      </c>
      <c r="L22" s="9">
        <v>255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120</v>
      </c>
      <c r="K25" s="9">
        <v>1048</v>
      </c>
      <c r="L25" s="9">
        <v>409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673</v>
      </c>
      <c r="L31" s="9">
        <v>280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33</v>
      </c>
      <c r="B39" s="4">
        <v>2023</v>
      </c>
      <c r="C39" s="131" t="s">
        <v>20</v>
      </c>
      <c r="D39" s="5">
        <v>13057</v>
      </c>
      <c r="E39" s="5">
        <v>13497</v>
      </c>
      <c r="F39" s="5">
        <v>29381</v>
      </c>
      <c r="G39" s="5">
        <v>42173</v>
      </c>
      <c r="H39" s="5">
        <v>59608</v>
      </c>
      <c r="I39" s="5">
        <v>2279</v>
      </c>
      <c r="J39" s="5">
        <v>0</v>
      </c>
      <c r="K39" s="5">
        <v>18439</v>
      </c>
      <c r="L39" s="5">
        <v>4979</v>
      </c>
      <c r="M39" s="5">
        <v>70725</v>
      </c>
      <c r="N39" s="5">
        <v>76663</v>
      </c>
      <c r="O39" s="5">
        <v>80754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2024</v>
      </c>
      <c r="C40" s="132" t="s">
        <v>20</v>
      </c>
      <c r="D40" s="9">
        <v>75124</v>
      </c>
      <c r="E40" s="9">
        <v>61719</v>
      </c>
      <c r="F40" s="9">
        <v>71415</v>
      </c>
      <c r="G40" s="9">
        <v>100611</v>
      </c>
      <c r="H40" s="9">
        <v>112982</v>
      </c>
      <c r="I40" s="9">
        <v>21367</v>
      </c>
      <c r="J40" s="9">
        <v>0</v>
      </c>
      <c r="K40" s="9">
        <v>0</v>
      </c>
      <c r="L40" s="9">
        <v>7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34</v>
      </c>
      <c r="B42" s="4">
        <v>2023</v>
      </c>
      <c r="C42" s="131" t="s">
        <v>20</v>
      </c>
      <c r="D42" s="5">
        <v>3072.4</v>
      </c>
      <c r="E42" s="5">
        <v>2247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2024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1340.3</v>
      </c>
      <c r="K43" s="9">
        <v>2879.4</v>
      </c>
      <c r="L43" s="9">
        <v>1868.5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35</v>
      </c>
      <c r="B45" s="4">
        <v>2023</v>
      </c>
      <c r="C45" s="131" t="s">
        <v>20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2024</v>
      </c>
      <c r="C46" s="132" t="s">
        <v>20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36</v>
      </c>
      <c r="B48" s="4">
        <v>2023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2024</v>
      </c>
      <c r="C49" s="132" t="s">
        <v>20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37</v>
      </c>
      <c r="B51" s="4">
        <v>2023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2024</v>
      </c>
      <c r="C52" s="132" t="s">
        <v>20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18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 hidden="true">
      <c r="A54" s="134"/>
      <c r="B54" s="4"/>
      <c r="C54" s="131" t="s">
        <v>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8" t="str">
        <f>SUM(D54:O54)</f>
        <v>0</v>
      </c>
      <c r="Q54" s="5" t="str">
        <f>P54/12</f>
        <v>0</v>
      </c>
    </row>
    <row r="55" spans="1:49" hidden="true">
      <c r="A55" s="134"/>
      <c r="B55" s="8"/>
      <c r="C55" s="132" t="s">
        <v>20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 t="str">
        <f>SUM(D55:O55)</f>
        <v>0</v>
      </c>
      <c r="Q55" s="9" t="str">
        <f>P55/12</f>
        <v>0</v>
      </c>
    </row>
    <row r="56" spans="1:49" hidden="true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 hidden="true">
      <c r="A57" s="134"/>
      <c r="B57" s="4"/>
      <c r="C57" s="131" t="s">
        <v>20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8" t="str">
        <f>SUM(D57:O57)</f>
        <v>0</v>
      </c>
      <c r="Q57" s="5" t="str">
        <f>P57/12</f>
        <v>0</v>
      </c>
    </row>
    <row r="58" spans="1:49" hidden="true">
      <c r="A58" s="134"/>
      <c r="B58" s="8"/>
      <c r="C58" s="132" t="s">
        <v>20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 t="str">
        <f>SUM(D58:O58)</f>
        <v>0</v>
      </c>
      <c r="Q58" s="9" t="str">
        <f>P58/12</f>
        <v>0</v>
      </c>
    </row>
    <row r="59" spans="1:49" hidden="true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39</v>
      </c>
      <c r="N1" s="149" t="s">
        <v>38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39</v>
      </c>
    </row>
    <row r="2" spans="1:25" customHeight="1" ht="19.5">
      <c r="A2" s="12" t="s">
        <v>2</v>
      </c>
      <c r="B2" s="1" t="s">
        <v>3</v>
      </c>
      <c r="C2" s="1" t="s">
        <v>40</v>
      </c>
      <c r="D2" s="3" t="s">
        <v>5</v>
      </c>
      <c r="E2" s="3" t="s">
        <v>6</v>
      </c>
      <c r="F2" s="3" t="s">
        <v>7</v>
      </c>
      <c r="G2" s="33" t="s">
        <v>41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41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41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41</v>
      </c>
      <c r="W2" s="33" t="s">
        <v>18</v>
      </c>
      <c r="X2" s="33" t="s">
        <v>42</v>
      </c>
      <c r="Y2" s="33" t="s">
        <v>18</v>
      </c>
    </row>
    <row r="3" spans="1:25" customHeight="1" ht="23.25">
      <c r="A3" s="134" t="s">
        <v>43</v>
      </c>
      <c r="B3" s="135">
        <v>2022</v>
      </c>
      <c r="C3" s="4" t="s">
        <v>44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44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47</v>
      </c>
      <c r="B8" s="135">
        <v>2022</v>
      </c>
      <c r="C8" s="4" t="s">
        <v>44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44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48</v>
      </c>
      <c r="B13" s="135">
        <v>2022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44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49</v>
      </c>
      <c r="B18" s="135">
        <v>2022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44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50</v>
      </c>
      <c r="B23" s="135">
        <v>2022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44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51</v>
      </c>
      <c r="B28" s="135">
        <v>2022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44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52</v>
      </c>
      <c r="B33" s="135">
        <v>2022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44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53</v>
      </c>
      <c r="B38" s="135">
        <v>2022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44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54</v>
      </c>
      <c r="B43" s="135">
        <v>2022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44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55</v>
      </c>
      <c r="B48" s="135">
        <v>2022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44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56</v>
      </c>
      <c r="D55" s="1" t="s">
        <v>57</v>
      </c>
      <c r="E55" s="1" t="s">
        <v>58</v>
      </c>
      <c r="F55" s="1" t="s">
        <v>59</v>
      </c>
      <c r="G55" s="1"/>
      <c r="H55" s="1"/>
      <c r="I55" s="1" t="s">
        <v>60</v>
      </c>
      <c r="K55" s="140" t="s">
        <v>61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62</v>
      </c>
      <c r="E56" s="17" t="s">
        <v>63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64</v>
      </c>
      <c r="E57" s="17" t="s">
        <v>63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65</v>
      </c>
      <c r="E58" s="17" t="s">
        <v>63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66</v>
      </c>
      <c r="E59" s="17" t="s">
        <v>67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68</v>
      </c>
      <c r="E60" s="17" t="s">
        <v>67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69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69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81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88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89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93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69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69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81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41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41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90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41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93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41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42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56</v>
      </c>
      <c r="D29" s="1" t="s">
        <v>57</v>
      </c>
      <c r="E29" s="1" t="s">
        <v>58</v>
      </c>
      <c r="F29" s="1" t="s">
        <v>59</v>
      </c>
      <c r="G29" s="1" t="s">
        <v>60</v>
      </c>
      <c r="I29" s="140" t="s">
        <v>61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62</v>
      </c>
      <c r="E30" s="17" t="s">
        <v>63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64</v>
      </c>
      <c r="E31" s="17" t="s">
        <v>63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65</v>
      </c>
      <c r="E32" s="17" t="s">
        <v>63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66</v>
      </c>
      <c r="E33" s="17" t="s">
        <v>67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68</v>
      </c>
      <c r="E34" s="17" t="s">
        <v>67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97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97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120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121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122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123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128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129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130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131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132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56</v>
      </c>
      <c r="D41" s="1" t="s">
        <v>57</v>
      </c>
      <c r="E41" s="1" t="s">
        <v>58</v>
      </c>
      <c r="F41" s="1" t="s">
        <v>59</v>
      </c>
      <c r="G41" s="1" t="s">
        <v>60</v>
      </c>
      <c r="I41" s="140" t="s">
        <v>61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62</v>
      </c>
      <c r="E42" s="17" t="s">
        <v>63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64</v>
      </c>
      <c r="E43" s="17" t="s">
        <v>63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65</v>
      </c>
      <c r="E44" s="17" t="s">
        <v>63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66</v>
      </c>
      <c r="E45" s="17" t="s">
        <v>67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68</v>
      </c>
      <c r="E46" s="17" t="s">
        <v>67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133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39</v>
      </c>
    </row>
    <row r="2" spans="1:22" customHeight="1" ht="19.5">
      <c r="A2" s="12" t="s">
        <v>2</v>
      </c>
      <c r="B2" s="29" t="s">
        <v>134</v>
      </c>
      <c r="C2" s="1" t="s">
        <v>40</v>
      </c>
      <c r="D2" s="29" t="s">
        <v>135</v>
      </c>
      <c r="E2" s="29" t="s">
        <v>136</v>
      </c>
      <c r="F2" s="29" t="s">
        <v>137</v>
      </c>
      <c r="G2" s="29" t="s">
        <v>138</v>
      </c>
      <c r="H2" s="29" t="s">
        <v>139</v>
      </c>
      <c r="I2" s="29" t="s">
        <v>140</v>
      </c>
      <c r="J2" s="29" t="s">
        <v>141</v>
      </c>
      <c r="K2" s="1" t="s">
        <v>17</v>
      </c>
      <c r="L2" s="33" t="s">
        <v>132</v>
      </c>
    </row>
    <row r="3" spans="1:22" customHeight="1" ht="23.25">
      <c r="A3" s="134" t="s">
        <v>43</v>
      </c>
      <c r="B3" s="156" t="s">
        <v>142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143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47</v>
      </c>
      <c r="B8" s="156" t="s">
        <v>142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143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48</v>
      </c>
      <c r="B13" s="156" t="s">
        <v>142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143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75</v>
      </c>
      <c r="B18" s="156" t="s">
        <v>142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143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50</v>
      </c>
      <c r="B23" s="156" t="s">
        <v>142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143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51</v>
      </c>
      <c r="B28" s="156" t="s">
        <v>142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143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52</v>
      </c>
      <c r="B33" s="156" t="s">
        <v>142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143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53</v>
      </c>
      <c r="B38" s="156" t="s">
        <v>142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143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54</v>
      </c>
      <c r="B43" s="156" t="s">
        <v>142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143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55</v>
      </c>
      <c r="B48" s="156" t="s">
        <v>142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143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56</v>
      </c>
      <c r="D55" s="1" t="s">
        <v>57</v>
      </c>
      <c r="E55" s="1" t="s">
        <v>58</v>
      </c>
      <c r="F55" s="1" t="s">
        <v>59</v>
      </c>
      <c r="G55" s="1" t="s">
        <v>60</v>
      </c>
      <c r="I55" s="140" t="s">
        <v>61</v>
      </c>
      <c r="J55" s="141"/>
      <c r="K55" s="32"/>
      <c r="L55" s="32"/>
    </row>
    <row r="56" spans="1:22" customHeight="1" ht="19.5">
      <c r="C56" s="15">
        <v>1</v>
      </c>
      <c r="D56" s="16" t="s">
        <v>144</v>
      </c>
      <c r="E56" s="17" t="s">
        <v>63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145</v>
      </c>
      <c r="E57" s="17" t="s">
        <v>63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146</v>
      </c>
      <c r="E58" s="17" t="s">
        <v>63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147</v>
      </c>
      <c r="E59" s="17" t="s">
        <v>67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148</v>
      </c>
      <c r="E60" s="34" t="s">
        <v>75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149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149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134</v>
      </c>
      <c r="B3" s="155" t="s">
        <v>142</v>
      </c>
      <c r="C3" s="151"/>
      <c r="D3" s="155" t="s">
        <v>143</v>
      </c>
      <c r="E3" s="151"/>
      <c r="F3" s="14"/>
      <c r="G3" s="155" t="s">
        <v>142</v>
      </c>
      <c r="H3" s="151"/>
      <c r="I3" s="155" t="s">
        <v>143</v>
      </c>
      <c r="J3" s="151"/>
      <c r="K3" s="14"/>
      <c r="L3" s="155" t="s">
        <v>142</v>
      </c>
      <c r="M3" s="151"/>
      <c r="N3" s="155" t="s">
        <v>143</v>
      </c>
      <c r="O3" s="151"/>
      <c r="P3" s="14"/>
      <c r="Q3" s="155" t="s">
        <v>142</v>
      </c>
      <c r="R3" s="151"/>
      <c r="S3" s="155" t="s">
        <v>143</v>
      </c>
      <c r="T3" s="151"/>
      <c r="U3" s="14"/>
      <c r="V3" s="155" t="s">
        <v>142</v>
      </c>
      <c r="W3" s="151"/>
      <c r="X3" s="155" t="s">
        <v>143</v>
      </c>
      <c r="Y3" s="151"/>
      <c r="Z3" s="14"/>
      <c r="AA3" s="155" t="s">
        <v>142</v>
      </c>
      <c r="AB3" s="151"/>
      <c r="AC3" s="155" t="s">
        <v>143</v>
      </c>
      <c r="AD3" s="151"/>
      <c r="AE3" s="14"/>
      <c r="AF3" s="155" t="s">
        <v>142</v>
      </c>
      <c r="AG3" s="151"/>
      <c r="AH3" s="155" t="s">
        <v>143</v>
      </c>
      <c r="AI3" s="151"/>
      <c r="AJ3" s="14"/>
      <c r="AK3" s="155" t="s">
        <v>142</v>
      </c>
      <c r="AL3" s="151"/>
      <c r="AM3" s="155" t="s">
        <v>143</v>
      </c>
      <c r="AN3" s="151"/>
      <c r="AO3" s="14"/>
      <c r="AP3" s="155" t="s">
        <v>142</v>
      </c>
      <c r="AQ3" s="151"/>
      <c r="AR3" s="155" t="s">
        <v>143</v>
      </c>
      <c r="AS3" s="151"/>
      <c r="AT3" s="14"/>
      <c r="AU3" s="155" t="s">
        <v>142</v>
      </c>
      <c r="AV3" s="151"/>
      <c r="AW3" s="155" t="s">
        <v>143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56</v>
      </c>
      <c r="D17" s="1" t="s">
        <v>57</v>
      </c>
      <c r="E17" s="1" t="s">
        <v>58</v>
      </c>
      <c r="F17" s="1" t="s">
        <v>59</v>
      </c>
      <c r="G17" s="1" t="s">
        <v>60</v>
      </c>
      <c r="I17" s="140" t="s">
        <v>61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62</v>
      </c>
      <c r="E18" s="17" t="s">
        <v>63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64</v>
      </c>
      <c r="E19" s="17" t="s">
        <v>63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65</v>
      </c>
      <c r="E20" s="17" t="s">
        <v>63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66</v>
      </c>
      <c r="E21" s="17" t="s">
        <v>67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68</v>
      </c>
      <c r="E22" s="17" t="s">
        <v>67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150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150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150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81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151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56</v>
      </c>
      <c r="D107" s="1" t="s">
        <v>57</v>
      </c>
      <c r="E107" s="1" t="s">
        <v>58</v>
      </c>
      <c r="F107" s="1" t="s">
        <v>59</v>
      </c>
      <c r="G107" s="1" t="s">
        <v>60</v>
      </c>
      <c r="I107" s="140" t="s">
        <v>61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63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63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63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67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67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152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153</v>
      </c>
      <c r="O2" s="38"/>
      <c r="Q2" s="161" t="s">
        <v>154</v>
      </c>
      <c r="R2" s="162"/>
      <c r="S2" s="163" t="s">
        <v>155</v>
      </c>
      <c r="T2" s="163"/>
      <c r="U2" s="163"/>
      <c r="V2" s="163"/>
      <c r="W2" s="39"/>
      <c r="X2" s="40" t="s">
        <v>156</v>
      </c>
      <c r="Y2" s="41" t="s">
        <v>157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158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159</v>
      </c>
    </row>
    <row r="4" spans="1:16155" customHeight="1" ht="22.5">
      <c r="B4" s="47" t="s">
        <v>160</v>
      </c>
      <c r="C4" s="48"/>
      <c r="D4" s="48"/>
      <c r="E4" s="49"/>
      <c r="F4" s="48" t="s">
        <v>161</v>
      </c>
      <c r="G4" s="49"/>
      <c r="H4" s="181" t="s">
        <v>162</v>
      </c>
      <c r="I4" s="182"/>
      <c r="J4" s="50" t="s">
        <v>163</v>
      </c>
      <c r="K4" s="51"/>
      <c r="L4" s="51"/>
      <c r="M4" s="52" t="s">
        <v>164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165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166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167</v>
      </c>
      <c r="C6" s="58"/>
      <c r="D6" s="58"/>
      <c r="E6" s="59"/>
      <c r="F6" s="58" t="s">
        <v>168</v>
      </c>
      <c r="G6" s="59"/>
      <c r="H6" s="187" t="s">
        <v>169</v>
      </c>
      <c r="I6" s="188"/>
      <c r="J6" s="60" t="s">
        <v>170</v>
      </c>
      <c r="K6" s="58"/>
      <c r="L6" s="58"/>
      <c r="M6" s="61" t="s">
        <v>171</v>
      </c>
      <c r="N6" s="59" t="s">
        <v>172</v>
      </c>
      <c r="O6" s="59" t="s">
        <v>173</v>
      </c>
      <c r="P6" s="59" t="s">
        <v>174</v>
      </c>
      <c r="Q6" s="59" t="s">
        <v>175</v>
      </c>
      <c r="R6" s="59" t="s">
        <v>176</v>
      </c>
      <c r="S6" s="59" t="s">
        <v>177</v>
      </c>
      <c r="T6" s="59" t="s">
        <v>178</v>
      </c>
      <c r="U6" s="59" t="s">
        <v>179</v>
      </c>
      <c r="V6" s="59" t="s">
        <v>180</v>
      </c>
      <c r="W6" s="59" t="s">
        <v>181</v>
      </c>
      <c r="X6" s="59" t="s">
        <v>182</v>
      </c>
      <c r="Y6" s="58" t="s">
        <v>183</v>
      </c>
      <c r="Z6" s="62" t="s">
        <v>184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153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186</v>
      </c>
      <c r="O30" s="218"/>
      <c r="P30" s="219"/>
      <c r="Q30" s="74" t="s">
        <v>187</v>
      </c>
      <c r="R30" s="75" t="s">
        <v>61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188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189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190</v>
      </c>
      <c r="S35" s="107" t="s">
        <v>191</v>
      </c>
      <c r="T35" s="108"/>
      <c r="U35" s="109" t="s">
        <v>191</v>
      </c>
      <c r="V35" s="108"/>
      <c r="W35" s="109" t="s">
        <v>192</v>
      </c>
      <c r="X35" s="108"/>
      <c r="Y35" s="211" t="s">
        <v>193</v>
      </c>
      <c r="Z35" s="212"/>
    </row>
    <row r="36" spans="1:16155" customHeight="1" ht="16.5">
      <c r="C36" s="81" t="s">
        <v>194</v>
      </c>
      <c r="D36" s="110"/>
      <c r="E36" s="111" t="s">
        <v>195</v>
      </c>
      <c r="S36" s="112" t="s">
        <v>196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197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198</v>
      </c>
      <c r="S38" s="112" t="s">
        <v>199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200</v>
      </c>
      <c r="D39" s="110"/>
      <c r="E39" s="119" t="s">
        <v>201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202</v>
      </c>
      <c r="S40" s="112" t="s">
        <v>203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204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98</v>
      </c>
      <c r="C2" s="1" t="s">
        <v>40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43</v>
      </c>
      <c r="B3" s="156" t="s">
        <v>99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100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47</v>
      </c>
      <c r="B8" s="156" t="s">
        <v>99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100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48</v>
      </c>
      <c r="B13" s="156" t="s">
        <v>99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100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75</v>
      </c>
      <c r="B18" s="156" t="s">
        <v>99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100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50</v>
      </c>
      <c r="B23" s="156" t="s">
        <v>99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100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51</v>
      </c>
      <c r="B28" s="156" t="s">
        <v>99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100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52</v>
      </c>
      <c r="B33" s="156" t="s">
        <v>99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100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53</v>
      </c>
      <c r="B38" s="156" t="s">
        <v>99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100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54</v>
      </c>
      <c r="B43" s="156" t="s">
        <v>99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100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55</v>
      </c>
      <c r="B48" s="156" t="s">
        <v>99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100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56</v>
      </c>
      <c r="C55" s="1" t="s">
        <v>57</v>
      </c>
      <c r="D55" s="1" t="s">
        <v>58</v>
      </c>
      <c r="E55" s="1" t="s">
        <v>59</v>
      </c>
      <c r="F55" s="1" t="s">
        <v>60</v>
      </c>
      <c r="H55" s="18" t="s">
        <v>61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144</v>
      </c>
      <c r="D56" s="17" t="s">
        <v>63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145</v>
      </c>
      <c r="D57" s="17" t="s">
        <v>63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146</v>
      </c>
      <c r="D58" s="17" t="s">
        <v>63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147</v>
      </c>
      <c r="D59" s="17" t="s">
        <v>67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148</v>
      </c>
      <c r="D60" s="34" t="s">
        <v>75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206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206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98</v>
      </c>
      <c r="C2" s="1" t="s">
        <v>40</v>
      </c>
      <c r="D2" s="3" t="s">
        <v>15</v>
      </c>
      <c r="E2" s="3" t="s">
        <v>16</v>
      </c>
      <c r="F2" s="3" t="s">
        <v>207</v>
      </c>
      <c r="G2" s="3" t="s">
        <v>208</v>
      </c>
      <c r="H2" s="3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3" t="s">
        <v>215</v>
      </c>
      <c r="O2" s="1" t="s">
        <v>17</v>
      </c>
      <c r="P2" s="33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43</v>
      </c>
      <c r="B3" s="156" t="s">
        <v>99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100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47</v>
      </c>
      <c r="B8" s="156" t="s">
        <v>99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100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48</v>
      </c>
      <c r="B13" s="156" t="s">
        <v>99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100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75</v>
      </c>
      <c r="B18" s="156" t="s">
        <v>99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100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50</v>
      </c>
      <c r="B23" s="156" t="s">
        <v>99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100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51</v>
      </c>
      <c r="B28" s="156" t="s">
        <v>99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100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52</v>
      </c>
      <c r="B33" s="156" t="s">
        <v>99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100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53</v>
      </c>
      <c r="B38" s="156" t="s">
        <v>99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100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54</v>
      </c>
      <c r="B43" s="156" t="s">
        <v>99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100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55</v>
      </c>
      <c r="B48" s="156" t="s">
        <v>99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100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56</v>
      </c>
      <c r="C55" s="1" t="s">
        <v>57</v>
      </c>
      <c r="D55" s="1" t="s">
        <v>58</v>
      </c>
      <c r="E55" s="1" t="s">
        <v>59</v>
      </c>
      <c r="F55" s="1" t="s">
        <v>60</v>
      </c>
      <c r="H55" s="18" t="s">
        <v>61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144</v>
      </c>
      <c r="D56" s="17" t="s">
        <v>63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145</v>
      </c>
      <c r="D57" s="17" t="s">
        <v>63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146</v>
      </c>
      <c r="D58" s="17" t="s">
        <v>63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147</v>
      </c>
      <c r="D59" s="17" t="s">
        <v>67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148</v>
      </c>
      <c r="D60" s="34" t="s">
        <v>75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206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206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111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98</v>
      </c>
      <c r="C2" s="1" t="s">
        <v>40</v>
      </c>
      <c r="D2" s="3" t="s">
        <v>215</v>
      </c>
      <c r="E2" s="3" t="s">
        <v>216</v>
      </c>
      <c r="F2" s="3" t="s">
        <v>217</v>
      </c>
      <c r="G2" s="3" t="s">
        <v>218</v>
      </c>
      <c r="H2" s="3" t="s">
        <v>219</v>
      </c>
      <c r="I2" s="3" t="s">
        <v>220</v>
      </c>
      <c r="J2" s="3" t="s">
        <v>221</v>
      </c>
      <c r="K2" s="3" t="s">
        <v>222</v>
      </c>
      <c r="L2" s="3" t="s">
        <v>223</v>
      </c>
      <c r="M2" s="3" t="s">
        <v>224</v>
      </c>
      <c r="N2" s="3" t="s">
        <v>225</v>
      </c>
      <c r="O2" s="1" t="s">
        <v>17</v>
      </c>
      <c r="P2" s="33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43</v>
      </c>
      <c r="B3" s="156" t="s">
        <v>99</v>
      </c>
      <c r="C3" s="4" t="s">
        <v>44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45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100</v>
      </c>
      <c r="C5" s="8" t="s">
        <v>44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45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46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47</v>
      </c>
      <c r="B8" s="156" t="s">
        <v>99</v>
      </c>
      <c r="C8" s="4" t="s">
        <v>44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45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100</v>
      </c>
      <c r="C10" s="8" t="s">
        <v>44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45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46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48</v>
      </c>
      <c r="B13" s="156" t="s">
        <v>99</v>
      </c>
      <c r="C13" s="4" t="s">
        <v>44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45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100</v>
      </c>
      <c r="C15" s="8" t="s">
        <v>44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45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46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75</v>
      </c>
      <c r="B18" s="156" t="s">
        <v>99</v>
      </c>
      <c r="C18" s="4" t="s">
        <v>44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45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100</v>
      </c>
      <c r="C20" s="8" t="s">
        <v>44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45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46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50</v>
      </c>
      <c r="B23" s="156" t="s">
        <v>99</v>
      </c>
      <c r="C23" s="4" t="s">
        <v>44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45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100</v>
      </c>
      <c r="C25" s="8" t="s">
        <v>44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45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46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51</v>
      </c>
      <c r="B28" s="156" t="s">
        <v>99</v>
      </c>
      <c r="C28" s="4" t="s">
        <v>44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45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100</v>
      </c>
      <c r="C30" s="8" t="s">
        <v>44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45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46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52</v>
      </c>
      <c r="B33" s="156" t="s">
        <v>99</v>
      </c>
      <c r="C33" s="4" t="s">
        <v>44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45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100</v>
      </c>
      <c r="C35" s="8" t="s">
        <v>44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45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46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53</v>
      </c>
      <c r="B38" s="156" t="s">
        <v>99</v>
      </c>
      <c r="C38" s="4" t="s">
        <v>44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45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100</v>
      </c>
      <c r="C40" s="8" t="s">
        <v>44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45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46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54</v>
      </c>
      <c r="B43" s="156" t="s">
        <v>99</v>
      </c>
      <c r="C43" s="4" t="s">
        <v>44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45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100</v>
      </c>
      <c r="C45" s="8" t="s">
        <v>44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45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46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55</v>
      </c>
      <c r="B48" s="156" t="s">
        <v>99</v>
      </c>
      <c r="C48" s="4" t="s">
        <v>44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45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100</v>
      </c>
      <c r="C50" s="8" t="s">
        <v>44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45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46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56</v>
      </c>
      <c r="C55" s="1" t="s">
        <v>57</v>
      </c>
      <c r="D55" s="1" t="s">
        <v>58</v>
      </c>
      <c r="E55" s="1" t="s">
        <v>59</v>
      </c>
      <c r="F55" s="1" t="s">
        <v>60</v>
      </c>
      <c r="H55" s="18" t="s">
        <v>61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144</v>
      </c>
      <c r="D56" s="17" t="s">
        <v>63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145</v>
      </c>
      <c r="D57" s="17" t="s">
        <v>63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146</v>
      </c>
      <c r="D58" s="17" t="s">
        <v>63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147</v>
      </c>
      <c r="D59" s="17" t="s">
        <v>67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148</v>
      </c>
      <c r="D60" s="34" t="s">
        <v>75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70</v>
      </c>
      <c r="Q1" s="152" t="s">
        <v>206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70</v>
      </c>
      <c r="AF1" s="152" t="s">
        <v>206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70</v>
      </c>
    </row>
    <row r="2" spans="1:51" customHeight="1" ht="19.5" s="31" customFormat="1">
      <c r="A2" s="29" t="s">
        <v>71</v>
      </c>
      <c r="B2" s="150" t="s">
        <v>72</v>
      </c>
      <c r="C2" s="150"/>
      <c r="D2" s="150"/>
      <c r="E2" s="150"/>
      <c r="F2" s="150"/>
      <c r="G2" s="150" t="s">
        <v>73</v>
      </c>
      <c r="H2" s="150"/>
      <c r="I2" s="150"/>
      <c r="J2" s="150"/>
      <c r="K2" s="150"/>
      <c r="L2" s="150" t="s">
        <v>74</v>
      </c>
      <c r="M2" s="150"/>
      <c r="N2" s="150"/>
      <c r="O2" s="150"/>
      <c r="P2" s="150"/>
      <c r="Q2" s="150" t="s">
        <v>75</v>
      </c>
      <c r="R2" s="150"/>
      <c r="S2" s="150"/>
      <c r="T2" s="150"/>
      <c r="U2" s="150"/>
      <c r="V2" s="150" t="s">
        <v>76</v>
      </c>
      <c r="W2" s="150"/>
      <c r="X2" s="150"/>
      <c r="Y2" s="150"/>
      <c r="Z2" s="150"/>
      <c r="AA2" s="150" t="s">
        <v>77</v>
      </c>
      <c r="AB2" s="150"/>
      <c r="AC2" s="150"/>
      <c r="AD2" s="150"/>
      <c r="AE2" s="150"/>
      <c r="AF2" s="150" t="s">
        <v>78</v>
      </c>
      <c r="AG2" s="150"/>
      <c r="AH2" s="150"/>
      <c r="AI2" s="150"/>
      <c r="AJ2" s="150"/>
      <c r="AK2" s="150" t="s">
        <v>27</v>
      </c>
      <c r="AL2" s="150"/>
      <c r="AM2" s="150"/>
      <c r="AN2" s="150"/>
      <c r="AO2" s="150"/>
      <c r="AP2" s="150" t="s">
        <v>79</v>
      </c>
      <c r="AQ2" s="150"/>
      <c r="AR2" s="150"/>
      <c r="AS2" s="150"/>
      <c r="AT2" s="150"/>
      <c r="AU2" s="150" t="s">
        <v>80</v>
      </c>
      <c r="AV2" s="150"/>
      <c r="AW2" s="150"/>
      <c r="AX2" s="150"/>
      <c r="AY2" s="150"/>
    </row>
    <row r="3" spans="1:51" customHeight="1" ht="19.5" s="28" customFormat="1">
      <c r="A3" s="29" t="s">
        <v>98</v>
      </c>
      <c r="B3" s="155" t="s">
        <v>99</v>
      </c>
      <c r="C3" s="151"/>
      <c r="D3" s="155" t="s">
        <v>100</v>
      </c>
      <c r="E3" s="151"/>
      <c r="F3" s="14"/>
      <c r="G3" s="155" t="s">
        <v>99</v>
      </c>
      <c r="H3" s="151"/>
      <c r="I3" s="155" t="s">
        <v>100</v>
      </c>
      <c r="J3" s="151"/>
      <c r="K3" s="14"/>
      <c r="L3" s="155" t="s">
        <v>99</v>
      </c>
      <c r="M3" s="151"/>
      <c r="N3" s="155" t="s">
        <v>100</v>
      </c>
      <c r="O3" s="151"/>
      <c r="P3" s="14"/>
      <c r="Q3" s="155" t="s">
        <v>99</v>
      </c>
      <c r="R3" s="151"/>
      <c r="S3" s="155" t="s">
        <v>100</v>
      </c>
      <c r="T3" s="151"/>
      <c r="U3" s="14"/>
      <c r="V3" s="155" t="s">
        <v>99</v>
      </c>
      <c r="W3" s="151"/>
      <c r="X3" s="155" t="s">
        <v>100</v>
      </c>
      <c r="Y3" s="151"/>
      <c r="Z3" s="14"/>
      <c r="AA3" s="155" t="s">
        <v>99</v>
      </c>
      <c r="AB3" s="151"/>
      <c r="AC3" s="155" t="s">
        <v>100</v>
      </c>
      <c r="AD3" s="151"/>
      <c r="AE3" s="14"/>
      <c r="AF3" s="155" t="s">
        <v>99</v>
      </c>
      <c r="AG3" s="151"/>
      <c r="AH3" s="155" t="s">
        <v>100</v>
      </c>
      <c r="AI3" s="151"/>
      <c r="AJ3" s="14"/>
      <c r="AK3" s="155" t="s">
        <v>99</v>
      </c>
      <c r="AL3" s="151"/>
      <c r="AM3" s="155" t="s">
        <v>100</v>
      </c>
      <c r="AN3" s="151"/>
      <c r="AO3" s="14"/>
      <c r="AP3" s="155" t="s">
        <v>99</v>
      </c>
      <c r="AQ3" s="151"/>
      <c r="AR3" s="155" t="s">
        <v>100</v>
      </c>
      <c r="AS3" s="151"/>
      <c r="AT3" s="14"/>
      <c r="AU3" s="155" t="s">
        <v>99</v>
      </c>
      <c r="AV3" s="151"/>
      <c r="AW3" s="155" t="s">
        <v>100</v>
      </c>
      <c r="AX3" s="151"/>
      <c r="AY3" s="14"/>
    </row>
    <row r="4" spans="1:51" customHeight="1" ht="19.5" s="31" customFormat="1">
      <c r="A4" s="29" t="s">
        <v>4</v>
      </c>
      <c r="B4" s="29" t="s">
        <v>82</v>
      </c>
      <c r="C4" s="29" t="s">
        <v>83</v>
      </c>
      <c r="D4" s="29" t="s">
        <v>82</v>
      </c>
      <c r="E4" s="29" t="s">
        <v>83</v>
      </c>
      <c r="F4" s="29" t="s">
        <v>21</v>
      </c>
      <c r="G4" s="29" t="s">
        <v>82</v>
      </c>
      <c r="H4" s="29" t="s">
        <v>83</v>
      </c>
      <c r="I4" s="29" t="s">
        <v>82</v>
      </c>
      <c r="J4" s="29" t="s">
        <v>83</v>
      </c>
      <c r="K4" s="29" t="s">
        <v>21</v>
      </c>
      <c r="L4" s="29" t="s">
        <v>82</v>
      </c>
      <c r="M4" s="29" t="s">
        <v>83</v>
      </c>
      <c r="N4" s="29" t="s">
        <v>82</v>
      </c>
      <c r="O4" s="29" t="s">
        <v>83</v>
      </c>
      <c r="P4" s="29" t="s">
        <v>21</v>
      </c>
      <c r="Q4" s="29" t="s">
        <v>82</v>
      </c>
      <c r="R4" s="29" t="s">
        <v>83</v>
      </c>
      <c r="S4" s="29" t="s">
        <v>82</v>
      </c>
      <c r="T4" s="29" t="s">
        <v>83</v>
      </c>
      <c r="U4" s="29" t="s">
        <v>21</v>
      </c>
      <c r="V4" s="29" t="s">
        <v>82</v>
      </c>
      <c r="W4" s="29" t="s">
        <v>83</v>
      </c>
      <c r="X4" s="29" t="s">
        <v>82</v>
      </c>
      <c r="Y4" s="29" t="s">
        <v>83</v>
      </c>
      <c r="Z4" s="29" t="s">
        <v>21</v>
      </c>
      <c r="AA4" s="29" t="s">
        <v>82</v>
      </c>
      <c r="AB4" s="29" t="s">
        <v>83</v>
      </c>
      <c r="AC4" s="29" t="s">
        <v>82</v>
      </c>
      <c r="AD4" s="29" t="s">
        <v>83</v>
      </c>
      <c r="AE4" s="29" t="s">
        <v>21</v>
      </c>
      <c r="AF4" s="29" t="s">
        <v>82</v>
      </c>
      <c r="AG4" s="29" t="s">
        <v>83</v>
      </c>
      <c r="AH4" s="29" t="s">
        <v>82</v>
      </c>
      <c r="AI4" s="29" t="s">
        <v>83</v>
      </c>
      <c r="AJ4" s="29" t="s">
        <v>21</v>
      </c>
      <c r="AK4" s="29" t="s">
        <v>82</v>
      </c>
      <c r="AL4" s="29" t="s">
        <v>83</v>
      </c>
      <c r="AM4" s="29" t="s">
        <v>82</v>
      </c>
      <c r="AN4" s="29" t="s">
        <v>83</v>
      </c>
      <c r="AO4" s="29" t="s">
        <v>21</v>
      </c>
      <c r="AP4" s="29" t="s">
        <v>82</v>
      </c>
      <c r="AQ4" s="29" t="s">
        <v>83</v>
      </c>
      <c r="AR4" s="29" t="s">
        <v>82</v>
      </c>
      <c r="AS4" s="29" t="s">
        <v>83</v>
      </c>
      <c r="AT4" s="29" t="s">
        <v>21</v>
      </c>
      <c r="AU4" s="29" t="s">
        <v>82</v>
      </c>
      <c r="AV4" s="29" t="s">
        <v>83</v>
      </c>
      <c r="AW4" s="29" t="s">
        <v>82</v>
      </c>
      <c r="AX4" s="29" t="s">
        <v>83</v>
      </c>
      <c r="AY4" s="29" t="s">
        <v>21</v>
      </c>
    </row>
    <row r="5" spans="1:51" customHeight="1" ht="19.5">
      <c r="A5" s="29" t="s">
        <v>121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56</v>
      </c>
      <c r="D21" s="1" t="s">
        <v>57</v>
      </c>
      <c r="E21" s="1" t="s">
        <v>58</v>
      </c>
      <c r="F21" s="1" t="s">
        <v>59</v>
      </c>
      <c r="G21" s="1" t="s">
        <v>60</v>
      </c>
      <c r="I21" s="140" t="s">
        <v>61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62</v>
      </c>
      <c r="E22" s="17" t="s">
        <v>63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64</v>
      </c>
      <c r="E23" s="17" t="s">
        <v>63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65</v>
      </c>
      <c r="E24" s="17" t="s">
        <v>63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66</v>
      </c>
      <c r="E25" s="17" t="s">
        <v>67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68</v>
      </c>
      <c r="E26" s="17" t="s">
        <v>67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