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<sst xmlns="http://schemas.openxmlformats.org/spreadsheetml/2006/main" uniqueCount="222">
  <si>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新東陽-大園廠-2024年各廠區瓦斯碳排量(年報)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</si>
  <si>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</si>
  <si>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</si>
  <si>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</si>
  <si>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</si>
  <si>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</si>
  <si>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</si>
  <si>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</si>
  <si>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</si>
  <si>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</si>
  <si>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</si>
  <si>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</si>
  <si>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</si>
  <si>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</si>
  <si>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</si>
  <si>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</si>
  <si>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</si>
  <si>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</si>
  <si>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</si>
  <si>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瓦斯LPG總管</t>
  </si>
  <si>
    <t>碳排量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</si>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</sst>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7"/>
      <c r="Q1" s="33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2023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2024</v>
      </c>
      <c r="C4" s="132" t="s">
        <v>20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600.4025</v>
      </c>
      <c r="K4" s="9">
        <v>2590.934</v>
      </c>
      <c r="L4" s="9">
        <v>885.4403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2023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2024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70880.802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2023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2024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942.5881</v>
      </c>
      <c r="L10" s="9">
        <v>248.2248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2023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2024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2023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2024</v>
      </c>
      <c r="C16" s="132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2023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2024</v>
      </c>
      <c r="C19" s="132" t="s">
        <v>20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2023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2024</v>
      </c>
      <c r="C22" s="132" t="s">
        <v>20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2023</v>
      </c>
      <c r="C24" s="131" t="s">
        <v>20</v>
      </c>
      <c r="D24" s="5">
        <v>238.408</v>
      </c>
      <c r="E24" s="5">
        <v>178.4554</v>
      </c>
      <c r="F24" s="5">
        <v>378.648</v>
      </c>
      <c r="G24" s="5">
        <v>209.8341</v>
      </c>
      <c r="H24" s="5">
        <v>296.6076</v>
      </c>
      <c r="I24" s="5">
        <v>248.5754</v>
      </c>
      <c r="J24" s="5">
        <v>581.1195</v>
      </c>
      <c r="K24" s="5">
        <v>681.0405</v>
      </c>
      <c r="L24" s="5">
        <v>259.0934</v>
      </c>
      <c r="M24" s="5">
        <v>233.4996</v>
      </c>
      <c r="N24" s="5">
        <v>258.9181</v>
      </c>
      <c r="O24" s="5">
        <v>593.5658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2024</v>
      </c>
      <c r="C25" s="132" t="s">
        <v>20</v>
      </c>
      <c r="D25" s="9">
        <v>474.7124</v>
      </c>
      <c r="E25" s="9">
        <v>192.4794</v>
      </c>
      <c r="F25" s="9">
        <v>239.1092</v>
      </c>
      <c r="G25" s="9">
        <v>292.9263</v>
      </c>
      <c r="H25" s="9">
        <v>268.0337</v>
      </c>
      <c r="I25" s="9">
        <v>0</v>
      </c>
      <c r="J25" s="9">
        <v>0</v>
      </c>
      <c r="K25" s="9">
        <v>746.2521</v>
      </c>
      <c r="L25" s="9">
        <v>182.8379</v>
      </c>
      <c r="M25" s="9">
        <v>0</v>
      </c>
      <c r="N25" s="9">
        <v>0</v>
      </c>
      <c r="O25" s="9">
        <v>0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2023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2024</v>
      </c>
      <c r="C28" s="132" t="s">
        <v>20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2023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2024</v>
      </c>
      <c r="C31" s="132" t="s">
        <v>20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2023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2024</v>
      </c>
      <c r="C34" s="132" t="s">
        <v>20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2023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2024</v>
      </c>
      <c r="C37" s="132" t="s">
        <v>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 hidden="true">
      <c r="A39" s="134"/>
      <c r="B39" s="4"/>
      <c r="C39" s="131" t="s">
        <v>20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28" t="str">
        <f>SUM(D39:O39)</f>
        <v>0</v>
      </c>
      <c r="Q39" s="5" t="str">
        <f>P39/12</f>
        <v>0</v>
      </c>
    </row>
    <row r="40" spans="1:49" hidden="true">
      <c r="A40" s="134"/>
      <c r="B40" s="8"/>
      <c r="C40" s="132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29" t="str">
        <f>SUM(D40:O40)</f>
        <v>0</v>
      </c>
      <c r="Q40" s="9" t="str">
        <f>P40/12</f>
        <v>0</v>
      </c>
    </row>
    <row r="41" spans="1:49" hidden="true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 hidden="true">
      <c r="A42" s="134"/>
      <c r="B42" s="4"/>
      <c r="C42" s="131" t="s">
        <v>20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28" t="str">
        <f>SUM(D42:O42)</f>
        <v>0</v>
      </c>
      <c r="Q42" s="5" t="str">
        <f>P42/12</f>
        <v>0</v>
      </c>
    </row>
    <row r="43" spans="1:49" hidden="true">
      <c r="A43" s="134"/>
      <c r="B43" s="8"/>
      <c r="C43" s="132" t="s">
        <v>20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29" t="str">
        <f>SUM(D43:O43)</f>
        <v>0</v>
      </c>
      <c r="Q43" s="9" t="str">
        <f>P43/12</f>
        <v>0</v>
      </c>
    </row>
    <row r="44" spans="1:49" hidden="true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 hidden="true">
      <c r="A45" s="134"/>
      <c r="B45" s="4"/>
      <c r="C45" s="131" t="s">
        <v>20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28" t="str">
        <f>SUM(D45:O45)</f>
        <v>0</v>
      </c>
      <c r="Q45" s="5" t="str">
        <f>P45/12</f>
        <v>0</v>
      </c>
    </row>
    <row r="46" spans="1:49" hidden="true">
      <c r="A46" s="134"/>
      <c r="B46" s="8"/>
      <c r="C46" s="132" t="s">
        <v>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29" t="str">
        <f>SUM(D46:O46)</f>
        <v>0</v>
      </c>
      <c r="Q46" s="9" t="str">
        <f>P46/12</f>
        <v>0</v>
      </c>
    </row>
    <row r="47" spans="1:49" hidden="true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 hidden="true">
      <c r="A48" s="134"/>
      <c r="B48" s="4"/>
      <c r="C48" s="131" t="s">
        <v>20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28" t="str">
        <f>SUM(D48:O48)</f>
        <v>0</v>
      </c>
      <c r="Q48" s="5" t="str">
        <f>P48/12</f>
        <v>0</v>
      </c>
    </row>
    <row r="49" spans="1:49" hidden="true">
      <c r="A49" s="134"/>
      <c r="B49" s="8"/>
      <c r="C49" s="132" t="s">
        <v>20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29" t="str">
        <f>SUM(D49:O49)</f>
        <v>0</v>
      </c>
      <c r="Q49" s="9" t="str">
        <f>P49/12</f>
        <v>0</v>
      </c>
    </row>
    <row r="50" spans="1:49" hidden="true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 hidden="true">
      <c r="A51" s="134"/>
      <c r="B51" s="4"/>
      <c r="C51" s="131" t="s">
        <v>20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28" t="str">
        <f>SUM(D51:O51)</f>
        <v>0</v>
      </c>
      <c r="Q51" s="5" t="str">
        <f>P51/12</f>
        <v>0</v>
      </c>
    </row>
    <row r="52" spans="1:49" hidden="true">
      <c r="A52" s="134"/>
      <c r="B52" s="8"/>
      <c r="C52" s="132" t="s">
        <v>20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29" t="str">
        <f>SUM(D52:O52)</f>
        <v>0</v>
      </c>
      <c r="Q52" s="9" t="str">
        <f>P52/12</f>
        <v>0</v>
      </c>
    </row>
    <row r="53" spans="1:49" hidden="true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 hidden="true">
      <c r="A54" s="134"/>
      <c r="B54" s="4"/>
      <c r="C54" s="131" t="s">
        <v>20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28" t="str">
        <f>SUM(D54:O54)</f>
        <v>0</v>
      </c>
      <c r="Q54" s="5" t="str">
        <f>P54/12</f>
        <v>0</v>
      </c>
    </row>
    <row r="55" spans="1:49" hidden="true">
      <c r="A55" s="134"/>
      <c r="B55" s="8"/>
      <c r="C55" s="132" t="s">
        <v>20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9" t="str">
        <f>SUM(D55:O55)</f>
        <v>0</v>
      </c>
      <c r="Q55" s="9" t="str">
        <f>P55/12</f>
        <v>0</v>
      </c>
    </row>
    <row r="56" spans="1:49" hidden="true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 hidden="true">
      <c r="A57" s="134"/>
      <c r="B57" s="4"/>
      <c r="C57" s="131" t="s">
        <v>20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28" t="str">
        <f>SUM(D57:O57)</f>
        <v>0</v>
      </c>
      <c r="Q57" s="5" t="str">
        <f>P57/12</f>
        <v>0</v>
      </c>
    </row>
    <row r="58" spans="1:49" hidden="true">
      <c r="A58" s="134"/>
      <c r="B58" s="8"/>
      <c r="C58" s="132" t="s">
        <v>20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9" t="str">
        <f>SUM(D58:O58)</f>
        <v>0</v>
      </c>
      <c r="Q58" s="9" t="str">
        <f>P58/12</f>
        <v>0</v>
      </c>
    </row>
    <row r="59" spans="1:49" hidden="true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97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98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99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106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107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15</v>
      </c>
      <c r="E2" s="3" t="s">
        <v>16</v>
      </c>
      <c r="F2" s="3" t="s">
        <v>203</v>
      </c>
      <c r="G2" s="3" t="s">
        <v>204</v>
      </c>
      <c r="H2" s="3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" t="s">
        <v>211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107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110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111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115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116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117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211</v>
      </c>
      <c r="E2" s="3" t="s">
        <v>212</v>
      </c>
      <c r="F2" s="3" t="s">
        <v>213</v>
      </c>
      <c r="G2" s="3" t="s">
        <v>214</v>
      </c>
      <c r="H2" s="3" t="s">
        <v>215</v>
      </c>
      <c r="I2" s="3" t="s">
        <v>216</v>
      </c>
      <c r="J2" s="3" t="s">
        <v>217</v>
      </c>
      <c r="K2" s="3" t="s">
        <v>218</v>
      </c>
      <c r="L2" s="3" t="s">
        <v>219</v>
      </c>
      <c r="M2" s="3" t="s">
        <v>220</v>
      </c>
      <c r="N2" s="3" t="s">
        <v>221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117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118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119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120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121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122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123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124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125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126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" t="s">
        <v>34</v>
      </c>
      <c r="N1" s="149" t="s">
        <v>33</v>
      </c>
      <c r="O1" s="136"/>
      <c r="P1" s="136"/>
      <c r="Q1" s="136"/>
      <c r="R1" s="136"/>
      <c r="S1" s="136"/>
      <c r="T1" s="136"/>
      <c r="U1" s="136"/>
      <c r="V1" s="136"/>
      <c r="W1" s="136"/>
      <c r="X1" s="137"/>
      <c r="Y1" s="1" t="s">
        <v>34</v>
      </c>
    </row>
    <row r="2" spans="1:25" customHeight="1" ht="19.5">
      <c r="A2" s="12" t="s">
        <v>2</v>
      </c>
      <c r="B2" s="1" t="s">
        <v>3</v>
      </c>
      <c r="C2" s="1" t="s">
        <v>35</v>
      </c>
      <c r="D2" s="3" t="s">
        <v>5</v>
      </c>
      <c r="E2" s="3" t="s">
        <v>6</v>
      </c>
      <c r="F2" s="3" t="s">
        <v>7</v>
      </c>
      <c r="G2" s="33" t="s">
        <v>36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36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36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36</v>
      </c>
      <c r="W2" s="33" t="s">
        <v>18</v>
      </c>
      <c r="X2" s="33" t="s">
        <v>37</v>
      </c>
      <c r="Y2" s="33" t="s">
        <v>18</v>
      </c>
    </row>
    <row r="3" spans="1:25" customHeight="1" ht="23.25">
      <c r="A3" s="134" t="s">
        <v>38</v>
      </c>
      <c r="B3" s="138">
        <v>2022</v>
      </c>
      <c r="C3" s="4" t="s">
        <v>39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9">
        <v>2023</v>
      </c>
      <c r="C5" s="8" t="s">
        <v>39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42</v>
      </c>
      <c r="B8" s="138">
        <v>2022</v>
      </c>
      <c r="C8" s="4" t="s">
        <v>39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9">
        <v>2023</v>
      </c>
      <c r="C10" s="8" t="s">
        <v>39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43</v>
      </c>
      <c r="B13" s="138">
        <v>2022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9">
        <v>2023</v>
      </c>
      <c r="C15" s="8" t="s">
        <v>39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44</v>
      </c>
      <c r="B18" s="138">
        <v>2022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9">
        <v>2023</v>
      </c>
      <c r="C20" s="8" t="s">
        <v>39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45</v>
      </c>
      <c r="B23" s="138">
        <v>2022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9">
        <v>2023</v>
      </c>
      <c r="C25" s="8" t="s">
        <v>39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46</v>
      </c>
      <c r="B28" s="138">
        <v>2022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9">
        <v>2023</v>
      </c>
      <c r="C30" s="8" t="s">
        <v>39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47</v>
      </c>
      <c r="B33" s="138">
        <v>2022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9">
        <v>2023</v>
      </c>
      <c r="C35" s="8" t="s">
        <v>39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48</v>
      </c>
      <c r="B38" s="138">
        <v>2022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9">
        <v>2023</v>
      </c>
      <c r="C40" s="8" t="s">
        <v>39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49</v>
      </c>
      <c r="B43" s="138">
        <v>2022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9">
        <v>2023</v>
      </c>
      <c r="C45" s="8" t="s">
        <v>39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50</v>
      </c>
      <c r="B48" s="138">
        <v>2022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9">
        <v>2023</v>
      </c>
      <c r="C50" s="8" t="s">
        <v>39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51</v>
      </c>
      <c r="D55" s="1" t="s">
        <v>52</v>
      </c>
      <c r="E55" s="1" t="s">
        <v>53</v>
      </c>
      <c r="F55" s="1" t="s">
        <v>54</v>
      </c>
      <c r="G55" s="1"/>
      <c r="H55" s="1"/>
      <c r="I55" s="1" t="s">
        <v>55</v>
      </c>
      <c r="K55" s="140" t="s">
        <v>56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57</v>
      </c>
      <c r="E56" s="17" t="s">
        <v>58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59</v>
      </c>
      <c r="E57" s="17" t="s">
        <v>58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60</v>
      </c>
      <c r="E58" s="17" t="s">
        <v>58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61</v>
      </c>
      <c r="E59" s="17" t="s">
        <v>62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63</v>
      </c>
      <c r="E60" s="17" t="s">
        <v>62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64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64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80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84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85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88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89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91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92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64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64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80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36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86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87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88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36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89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90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91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36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37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51</v>
      </c>
      <c r="D29" s="1" t="s">
        <v>52</v>
      </c>
      <c r="E29" s="1" t="s">
        <v>53</v>
      </c>
      <c r="F29" s="1" t="s">
        <v>54</v>
      </c>
      <c r="G29" s="1" t="s">
        <v>55</v>
      </c>
      <c r="I29" s="140" t="s">
        <v>56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57</v>
      </c>
      <c r="E30" s="17" t="s">
        <v>58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59</v>
      </c>
      <c r="E31" s="17" t="s">
        <v>58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60</v>
      </c>
      <c r="E32" s="17" t="s">
        <v>58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61</v>
      </c>
      <c r="E33" s="17" t="s">
        <v>62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63</v>
      </c>
      <c r="E34" s="17" t="s">
        <v>62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93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93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97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98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99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106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107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108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109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110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111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112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113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114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116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117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118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119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120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121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122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124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125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126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127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92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128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51</v>
      </c>
      <c r="D41" s="1" t="s">
        <v>52</v>
      </c>
      <c r="E41" s="1" t="s">
        <v>53</v>
      </c>
      <c r="F41" s="1" t="s">
        <v>54</v>
      </c>
      <c r="G41" s="1" t="s">
        <v>55</v>
      </c>
      <c r="I41" s="140" t="s">
        <v>56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57</v>
      </c>
      <c r="E42" s="17" t="s">
        <v>58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59</v>
      </c>
      <c r="E43" s="17" t="s">
        <v>58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60</v>
      </c>
      <c r="E44" s="17" t="s">
        <v>58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61</v>
      </c>
      <c r="E45" s="17" t="s">
        <v>62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63</v>
      </c>
      <c r="E46" s="17" t="s">
        <v>62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129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" t="s">
        <v>34</v>
      </c>
    </row>
    <row r="2" spans="1:22" customHeight="1" ht="19.5">
      <c r="A2" s="12" t="s">
        <v>2</v>
      </c>
      <c r="B2" s="29" t="s">
        <v>130</v>
      </c>
      <c r="C2" s="1" t="s">
        <v>35</v>
      </c>
      <c r="D2" s="29" t="s">
        <v>131</v>
      </c>
      <c r="E2" s="29" t="s">
        <v>132</v>
      </c>
      <c r="F2" s="29" t="s">
        <v>133</v>
      </c>
      <c r="G2" s="29" t="s">
        <v>134</v>
      </c>
      <c r="H2" s="29" t="s">
        <v>135</v>
      </c>
      <c r="I2" s="29" t="s">
        <v>136</v>
      </c>
      <c r="J2" s="29" t="s">
        <v>137</v>
      </c>
      <c r="K2" s="1" t="s">
        <v>17</v>
      </c>
      <c r="L2" s="33" t="s">
        <v>128</v>
      </c>
    </row>
    <row r="3" spans="1:22" customHeight="1" ht="23.25">
      <c r="A3" s="134" t="s">
        <v>38</v>
      </c>
      <c r="B3" s="156" t="s">
        <v>138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139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42</v>
      </c>
      <c r="B8" s="156" t="s">
        <v>138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139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43</v>
      </c>
      <c r="B13" s="156" t="s">
        <v>138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139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70</v>
      </c>
      <c r="B18" s="156" t="s">
        <v>138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139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45</v>
      </c>
      <c r="B23" s="156" t="s">
        <v>138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139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46</v>
      </c>
      <c r="B28" s="156" t="s">
        <v>138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139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47</v>
      </c>
      <c r="B33" s="156" t="s">
        <v>138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139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48</v>
      </c>
      <c r="B38" s="156" t="s">
        <v>138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139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49</v>
      </c>
      <c r="B43" s="156" t="s">
        <v>138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139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50</v>
      </c>
      <c r="B48" s="156" t="s">
        <v>138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139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51</v>
      </c>
      <c r="D55" s="1" t="s">
        <v>52</v>
      </c>
      <c r="E55" s="1" t="s">
        <v>53</v>
      </c>
      <c r="F55" s="1" t="s">
        <v>54</v>
      </c>
      <c r="G55" s="1" t="s">
        <v>55</v>
      </c>
      <c r="I55" s="140" t="s">
        <v>56</v>
      </c>
      <c r="J55" s="141"/>
      <c r="K55" s="32"/>
      <c r="L55" s="32"/>
    </row>
    <row r="56" spans="1:22" customHeight="1" ht="19.5">
      <c r="C56" s="15">
        <v>1</v>
      </c>
      <c r="D56" s="16" t="s">
        <v>140</v>
      </c>
      <c r="E56" s="17" t="s">
        <v>58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141</v>
      </c>
      <c r="E57" s="17" t="s">
        <v>58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142</v>
      </c>
      <c r="E58" s="17" t="s">
        <v>58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143</v>
      </c>
      <c r="E59" s="17" t="s">
        <v>62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144</v>
      </c>
      <c r="E60" s="34" t="s">
        <v>70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145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145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130</v>
      </c>
      <c r="B3" s="155" t="s">
        <v>138</v>
      </c>
      <c r="C3" s="151"/>
      <c r="D3" s="155" t="s">
        <v>139</v>
      </c>
      <c r="E3" s="151"/>
      <c r="F3" s="14"/>
      <c r="G3" s="155" t="s">
        <v>138</v>
      </c>
      <c r="H3" s="151"/>
      <c r="I3" s="155" t="s">
        <v>139</v>
      </c>
      <c r="J3" s="151"/>
      <c r="K3" s="14"/>
      <c r="L3" s="155" t="s">
        <v>138</v>
      </c>
      <c r="M3" s="151"/>
      <c r="N3" s="155" t="s">
        <v>139</v>
      </c>
      <c r="O3" s="151"/>
      <c r="P3" s="14"/>
      <c r="Q3" s="155" t="s">
        <v>138</v>
      </c>
      <c r="R3" s="151"/>
      <c r="S3" s="155" t="s">
        <v>139</v>
      </c>
      <c r="T3" s="151"/>
      <c r="U3" s="14"/>
      <c r="V3" s="155" t="s">
        <v>138</v>
      </c>
      <c r="W3" s="151"/>
      <c r="X3" s="155" t="s">
        <v>139</v>
      </c>
      <c r="Y3" s="151"/>
      <c r="Z3" s="14"/>
      <c r="AA3" s="155" t="s">
        <v>138</v>
      </c>
      <c r="AB3" s="151"/>
      <c r="AC3" s="155" t="s">
        <v>139</v>
      </c>
      <c r="AD3" s="151"/>
      <c r="AE3" s="14"/>
      <c r="AF3" s="155" t="s">
        <v>138</v>
      </c>
      <c r="AG3" s="151"/>
      <c r="AH3" s="155" t="s">
        <v>139</v>
      </c>
      <c r="AI3" s="151"/>
      <c r="AJ3" s="14"/>
      <c r="AK3" s="155" t="s">
        <v>138</v>
      </c>
      <c r="AL3" s="151"/>
      <c r="AM3" s="155" t="s">
        <v>139</v>
      </c>
      <c r="AN3" s="151"/>
      <c r="AO3" s="14"/>
      <c r="AP3" s="155" t="s">
        <v>138</v>
      </c>
      <c r="AQ3" s="151"/>
      <c r="AR3" s="155" t="s">
        <v>139</v>
      </c>
      <c r="AS3" s="151"/>
      <c r="AT3" s="14"/>
      <c r="AU3" s="155" t="s">
        <v>138</v>
      </c>
      <c r="AV3" s="151"/>
      <c r="AW3" s="155" t="s">
        <v>139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131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92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128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51</v>
      </c>
      <c r="D17" s="1" t="s">
        <v>52</v>
      </c>
      <c r="E17" s="1" t="s">
        <v>53</v>
      </c>
      <c r="F17" s="1" t="s">
        <v>54</v>
      </c>
      <c r="G17" s="1" t="s">
        <v>55</v>
      </c>
      <c r="I17" s="140" t="s">
        <v>56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57</v>
      </c>
      <c r="E18" s="17" t="s">
        <v>58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59</v>
      </c>
      <c r="E19" s="17" t="s">
        <v>58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60</v>
      </c>
      <c r="E20" s="17" t="s">
        <v>58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61</v>
      </c>
      <c r="E21" s="17" t="s">
        <v>62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63</v>
      </c>
      <c r="E22" s="17" t="s">
        <v>62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146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146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146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92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147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51</v>
      </c>
      <c r="D107" s="1" t="s">
        <v>52</v>
      </c>
      <c r="E107" s="1" t="s">
        <v>53</v>
      </c>
      <c r="F107" s="1" t="s">
        <v>54</v>
      </c>
      <c r="G107" s="1" t="s">
        <v>55</v>
      </c>
      <c r="I107" s="140" t="s">
        <v>56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58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58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58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62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62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148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149</v>
      </c>
      <c r="O2" s="38"/>
      <c r="Q2" s="161" t="s">
        <v>150</v>
      </c>
      <c r="R2" s="162"/>
      <c r="S2" s="163" t="s">
        <v>151</v>
      </c>
      <c r="T2" s="163"/>
      <c r="U2" s="163"/>
      <c r="V2" s="163"/>
      <c r="W2" s="39"/>
      <c r="X2" s="40" t="s">
        <v>152</v>
      </c>
      <c r="Y2" s="41" t="s">
        <v>153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154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155</v>
      </c>
    </row>
    <row r="4" spans="1:16155" customHeight="1" ht="22.5">
      <c r="B4" s="47" t="s">
        <v>156</v>
      </c>
      <c r="C4" s="48"/>
      <c r="D4" s="48"/>
      <c r="E4" s="49"/>
      <c r="F4" s="48" t="s">
        <v>157</v>
      </c>
      <c r="G4" s="49"/>
      <c r="H4" s="181" t="s">
        <v>158</v>
      </c>
      <c r="I4" s="182"/>
      <c r="J4" s="50" t="s">
        <v>159</v>
      </c>
      <c r="K4" s="51"/>
      <c r="L4" s="51"/>
      <c r="M4" s="52" t="s">
        <v>160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161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162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163</v>
      </c>
      <c r="C6" s="58"/>
      <c r="D6" s="58"/>
      <c r="E6" s="59"/>
      <c r="F6" s="58" t="s">
        <v>164</v>
      </c>
      <c r="G6" s="59"/>
      <c r="H6" s="187" t="s">
        <v>165</v>
      </c>
      <c r="I6" s="188"/>
      <c r="J6" s="60" t="s">
        <v>166</v>
      </c>
      <c r="K6" s="58"/>
      <c r="L6" s="58"/>
      <c r="M6" s="61" t="s">
        <v>167</v>
      </c>
      <c r="N6" s="59" t="s">
        <v>168</v>
      </c>
      <c r="O6" s="59" t="s">
        <v>169</v>
      </c>
      <c r="P6" s="59" t="s">
        <v>170</v>
      </c>
      <c r="Q6" s="59" t="s">
        <v>171</v>
      </c>
      <c r="R6" s="59" t="s">
        <v>172</v>
      </c>
      <c r="S6" s="59" t="s">
        <v>173</v>
      </c>
      <c r="T6" s="59" t="s">
        <v>174</v>
      </c>
      <c r="U6" s="59" t="s">
        <v>175</v>
      </c>
      <c r="V6" s="59" t="s">
        <v>176</v>
      </c>
      <c r="W6" s="59" t="s">
        <v>177</v>
      </c>
      <c r="X6" s="59" t="s">
        <v>178</v>
      </c>
      <c r="Y6" s="58" t="s">
        <v>179</v>
      </c>
      <c r="Z6" s="62" t="s">
        <v>180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149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181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182</v>
      </c>
      <c r="O30" s="218"/>
      <c r="P30" s="219"/>
      <c r="Q30" s="74" t="s">
        <v>183</v>
      </c>
      <c r="R30" s="75" t="s">
        <v>56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184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186</v>
      </c>
      <c r="S35" s="107" t="s">
        <v>187</v>
      </c>
      <c r="T35" s="108"/>
      <c r="U35" s="109" t="s">
        <v>187</v>
      </c>
      <c r="V35" s="108"/>
      <c r="W35" s="109" t="s">
        <v>188</v>
      </c>
      <c r="X35" s="108"/>
      <c r="Y35" s="211" t="s">
        <v>189</v>
      </c>
      <c r="Z35" s="212"/>
    </row>
    <row r="36" spans="1:16155" customHeight="1" ht="16.5">
      <c r="C36" s="81" t="s">
        <v>190</v>
      </c>
      <c r="D36" s="110"/>
      <c r="E36" s="111" t="s">
        <v>191</v>
      </c>
      <c r="S36" s="112" t="s">
        <v>192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193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194</v>
      </c>
      <c r="S38" s="112" t="s">
        <v>195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196</v>
      </c>
      <c r="D39" s="110"/>
      <c r="E39" s="119" t="s">
        <v>197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198</v>
      </c>
      <c r="S40" s="112" t="s">
        <v>199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200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2024-09-13T16:26:51+08:00</dcterms:modified>
  <dc:title/>
  <dc:description/>
  <dc:subject/>
  <cp:keywords/>
  <cp:category/>
</cp:coreProperties>
</file>